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0 Average Assmt" sheetId="2" r:id="rId1"/>
  </sheets>
  <definedNames>
    <definedName name="_xlnm.Print_Titles" localSheetId="0">'2010 Average Assmt'!$1:$3</definedName>
  </definedNames>
  <calcPr calcId="145621"/>
</workbook>
</file>

<file path=xl/calcChain.xml><?xml version="1.0" encoding="utf-8"?>
<calcChain xmlns="http://schemas.openxmlformats.org/spreadsheetml/2006/main">
  <c r="C633" i="2" l="1"/>
  <c r="E461" i="2" l="1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C494" i="2"/>
  <c r="D494" i="2"/>
  <c r="E494" i="2"/>
  <c r="E497" i="2"/>
  <c r="E498" i="2"/>
  <c r="E499" i="2"/>
  <c r="D633" i="2" l="1"/>
  <c r="E633" i="2" s="1"/>
  <c r="D631" i="2" l="1"/>
  <c r="E631" i="2" s="1"/>
  <c r="C631" i="2"/>
  <c r="D606" i="2"/>
  <c r="E606" i="2" s="1"/>
  <c r="C606" i="2"/>
  <c r="D582" i="2"/>
  <c r="E582" i="2" s="1"/>
  <c r="C582" i="2"/>
  <c r="D555" i="2"/>
  <c r="E555" i="2" s="1"/>
  <c r="C555" i="2"/>
  <c r="D531" i="2"/>
  <c r="C531" i="2"/>
  <c r="D513" i="2"/>
  <c r="E513" i="2" s="1"/>
  <c r="C513" i="2"/>
  <c r="D458" i="2"/>
  <c r="E458" i="2" s="1"/>
  <c r="C458" i="2"/>
  <c r="D416" i="2"/>
  <c r="E416" i="2" s="1"/>
  <c r="C416" i="2"/>
  <c r="D360" i="2"/>
  <c r="E360" i="2" s="1"/>
  <c r="C360" i="2"/>
  <c r="D332" i="2"/>
  <c r="E332" i="2" s="1"/>
  <c r="C332" i="2"/>
  <c r="D316" i="2"/>
  <c r="E316" i="2" s="1"/>
  <c r="C316" i="2"/>
  <c r="D287" i="2"/>
  <c r="E287" i="2" s="1"/>
  <c r="C287" i="2"/>
  <c r="D272" i="2"/>
  <c r="E272" i="2" s="1"/>
  <c r="C272" i="2"/>
  <c r="D245" i="2"/>
  <c r="E245" i="2" s="1"/>
  <c r="C245" i="2"/>
  <c r="D220" i="2"/>
  <c r="E220" i="2" s="1"/>
  <c r="C220" i="2"/>
  <c r="D203" i="2"/>
  <c r="E203" i="2" s="1"/>
  <c r="C203" i="2"/>
  <c r="D184" i="2"/>
  <c r="C184" i="2"/>
  <c r="D144" i="2"/>
  <c r="E144" i="2" s="1"/>
  <c r="C144" i="2"/>
  <c r="D101" i="2"/>
  <c r="C101" i="2"/>
  <c r="D28" i="2"/>
  <c r="E28" i="2" s="1"/>
  <c r="C28" i="2"/>
  <c r="E184" i="2" l="1"/>
  <c r="E531" i="2"/>
  <c r="E101" i="2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7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5" i="2"/>
</calcChain>
</file>

<file path=xl/sharedStrings.xml><?xml version="1.0" encoding="utf-8"?>
<sst xmlns="http://schemas.openxmlformats.org/spreadsheetml/2006/main" count="1188" uniqueCount="643">
  <si>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</si>
  <si>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</si>
  <si>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</si>
  <si>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</si>
  <si>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</si>
  <si>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</si>
  <si>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</si>
  <si>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</si>
  <si>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</si>
  <si>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</si>
  <si>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</si>
  <si>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</si>
  <si>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</si>
  <si>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</si>
  <si>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</si>
  <si>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</si>
  <si>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</si>
  <si>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</si>
  <si>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</si>
  <si>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</si>
  <si>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</si>
  <si>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</si>
  <si>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</si>
  <si>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</si>
  <si>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</si>
  <si>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</si>
  <si>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</si>
  <si>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</si>
  <si>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</si>
  <si>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</si>
  <si>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</si>
  <si>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</si>
  <si>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</si>
  <si>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</si>
  <si>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</si>
  <si>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</si>
  <si>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</si>
  <si>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</si>
  <si>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</si>
  <si>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</si>
  <si>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</si>
  <si>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</si>
  <si>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</si>
  <si>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</si>
  <si>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</si>
  <si>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</si>
  <si>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</si>
  <si>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</si>
  <si>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</si>
  <si>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</si>
  <si>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</si>
  <si>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</si>
  <si>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</si>
  <si>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</si>
  <si>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</si>
  <si>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</si>
  <si>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</si>
  <si>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</si>
  <si>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</si>
  <si>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</si>
  <si>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</si>
  <si>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</si>
  <si>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</si>
  <si>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</si>
  <si>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</si>
  <si>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</si>
  <si>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</si>
  <si>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</si>
  <si>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</si>
  <si>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</si>
  <si>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</si>
  <si>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</si>
  <si>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</si>
  <si>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</si>
  <si>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</si>
  <si>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</si>
  <si>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</si>
  <si>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</si>
  <si>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</si>
  <si>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</si>
  <si>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</si>
  <si>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</si>
  <si>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</si>
  <si>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</si>
  <si>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</si>
  <si>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</si>
  <si>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</si>
  <si>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</si>
  <si>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</si>
  <si>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</si>
  <si>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</si>
  <si>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</si>
  <si>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</si>
  <si>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</si>
  <si>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</si>
  <si>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</si>
  <si>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</si>
  <si>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</si>
  <si>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</si>
  <si>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</si>
  <si>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</si>
  <si>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</si>
  <si>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</si>
  <si>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</si>
  <si>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</si>
  <si>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</si>
  <si>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</si>
  <si>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</si>
  <si>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</si>
  <si>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</si>
  <si>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</si>
  <si>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</si>
  <si>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</si>
  <si>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</si>
  <si>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</si>
  <si>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</si>
  <si>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</si>
  <si>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</si>
  <si>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</si>
  <si>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</si>
  <si>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</si>
  <si>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</si>
  <si>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</si>
  <si>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</si>
  <si>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</si>
  <si>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</si>
  <si>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</si>
  <si>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</si>
  <si>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</si>
  <si>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</si>
  <si>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</si>
  <si>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</si>
  <si>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</si>
  <si>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</si>
  <si>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</si>
  <si>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</si>
  <si>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</si>
  <si>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</si>
  <si>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</si>
  <si>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</si>
  <si>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</si>
  <si>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</si>
  <si>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</si>
  <si>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</si>
  <si>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</si>
  <si>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</si>
  <si>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</si>
  <si>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</si>
  <si>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</si>
  <si>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</si>
  <si>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</si>
  <si>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</si>
  <si>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</si>
  <si>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</si>
  <si>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</si>
  <si>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</si>
  <si>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</si>
  <si>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</si>
  <si>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</si>
  <si>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</si>
  <si>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</si>
  <si>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</si>
  <si>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</si>
  <si>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</si>
  <si>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</si>
  <si>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</si>
  <si>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</si>
  <si>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</si>
  <si>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</si>
  <si>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</si>
  <si>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</si>
  <si>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</si>
  <si>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</si>
  <si>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</si>
  <si>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</si>
  <si>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</si>
  <si>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</si>
  <si>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</si>
  <si>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</si>
  <si>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</si>
  <si>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</si>
  <si>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</si>
  <si>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</si>
  <si>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</si>
  <si>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</si>
  <si>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</si>
  <si>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</si>
  <si>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</si>
  <si>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</si>
  <si>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</si>
  <si>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</si>
  <si>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</si>
  <si>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</si>
  <si>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</si>
  <si>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</si>
  <si>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</si>
  <si>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</si>
  <si>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</si>
  <si>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</si>
  <si>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</si>
  <si>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</si>
  <si>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</si>
  <si>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</si>
  <si>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</si>
  <si>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</si>
  <si>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</si>
  <si>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</si>
  <si>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</si>
  <si>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</si>
  <si>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</si>
  <si>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</si>
  <si>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</si>
  <si>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</si>
  <si>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</si>
  <si>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</si>
  <si>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</si>
  <si>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</si>
  <si>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</si>
  <si>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</si>
  <si>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</si>
  <si>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</si>
  <si>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</si>
  <si>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</si>
  <si>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</si>
  <si>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</si>
  <si>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</si>
  <si>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</si>
  <si>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</si>
  <si>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</si>
  <si>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</si>
  <si>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</si>
  <si>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</si>
  <si>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</si>
  <si>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</si>
  <si>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</si>
  <si>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</si>
  <si>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</si>
  <si>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</si>
  <si>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</si>
  <si>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</si>
  <si>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</si>
  <si>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</si>
  <si>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</si>
  <si>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</si>
  <si>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</si>
  <si>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</si>
  <si>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</si>
  <si>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</si>
  <si>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</si>
  <si>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</si>
  <si>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</si>
  <si>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</si>
  <si>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</si>
  <si>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</si>
  <si>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</si>
  <si>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</si>
  <si>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</si>
  <si>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</si>
  <si>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</si>
  <si>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</si>
  <si>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</si>
  <si>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</si>
  <si>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</si>
  <si>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</si>
  <si>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</si>
  <si>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</si>
  <si>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</si>
  <si>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</si>
  <si>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</si>
  <si>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</si>
  <si>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</si>
  <si>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</si>
  <si>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</si>
  <si>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</si>
  <si>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</si>
  <si>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</si>
  <si>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</si>
  <si>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</si>
  <si>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</si>
  <si>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</si>
  <si>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</si>
  <si>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</si>
  <si>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</si>
  <si>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</si>
  <si>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PRINCETON BORO</t>
  </si>
  <si>
    <t>PRINCETON TWP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</si>
  <si>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</si>
  <si>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</si>
  <si>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</si>
  <si>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</si>
  <si>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</si>
  <si>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</si>
  <si>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</si>
  <si>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</si>
  <si>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</si>
  <si>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</si>
  <si>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</si>
  <si>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</si>
  <si>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</si>
  <si>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</si>
  <si>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</si>
  <si>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</si>
  <si>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</si>
  <si>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</si>
  <si>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</si>
  <si>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</si>
  <si>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</si>
  <si>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</si>
  <si>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</si>
  <si>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</si>
  <si>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</si>
  <si>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</si>
  <si>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</si>
  <si>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</si>
  <si>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</si>
  <si>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</si>
  <si>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</si>
  <si>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</si>
  <si>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</si>
  <si>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</si>
  <si>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</si>
  <si>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</si>
  <si>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</si>
  <si>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</si>
  <si>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</si>
  <si>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</si>
  <si>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</si>
  <si>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</si>
  <si>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</si>
  <si>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</si>
  <si>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</si>
  <si>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</si>
  <si>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</si>
  <si>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</si>
  <si>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</si>
  <si>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</si>
  <si>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</si>
  <si>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</si>
  <si>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</si>
  <si>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</si>
  <si>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</si>
  <si>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</si>
  <si>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</si>
  <si>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</si>
  <si>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</si>
  <si>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</si>
  <si>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</si>
  <si>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</si>
  <si>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</si>
  <si>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</si>
  <si>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</si>
  <si>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</si>
  <si>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</si>
  <si>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</si>
  <si>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</si>
  <si>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</si>
  <si>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</si>
  <si>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</si>
  <si>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</si>
  <si>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</si>
  <si>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</si>
  <si>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</si>
  <si>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</si>
  <si>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</si>
  <si>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</si>
  <si>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</si>
  <si>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</si>
  <si>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</si>
  <si>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</si>
  <si>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</si>
  <si>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</si>
  <si>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</si>
  <si>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</si>
  <si>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</si>
  <si>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</si>
  <si>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</si>
  <si>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</si>
  <si>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</si>
  <si>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</si>
  <si>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</si>
  <si>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</si>
  <si>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</si>
  <si>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</si>
  <si>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</si>
  <si>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</si>
  <si>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</si>
  <si>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</si>
  <si>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</si>
  <si>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</si>
  <si>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</si>
  <si>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</si>
  <si>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</si>
  <si>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</si>
  <si>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</si>
  <si>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</si>
  <si>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</si>
  <si>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</si>
  <si>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</si>
  <si>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</si>
  <si>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</si>
  <si>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</si>
  <si>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</si>
  <si>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</si>
  <si>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</si>
  <si>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</si>
  <si>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</si>
  <si>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</si>
  <si>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</si>
  <si>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</si>
  <si>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</si>
  <si>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</si>
  <si>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</si>
  <si>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</si>
  <si>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</si>
  <si>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</si>
  <si>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</si>
  <si>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</si>
  <si>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</si>
  <si>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</si>
  <si>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</si>
  <si>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</si>
  <si>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</si>
  <si>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</si>
  <si>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</si>
  <si>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</si>
  <si>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</si>
  <si>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</si>
  <si>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</si>
  <si>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</si>
  <si>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</si>
  <si>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</si>
  <si>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</si>
  <si>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</si>
  <si>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</si>
  <si>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</si>
  <si>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</si>
  <si>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</si>
  <si>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</si>
  <si>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</si>
  <si>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</si>
  <si>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</si>
  <si>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</si>
  <si>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</si>
  <si>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</si>
  <si>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</si>
  <si>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</si>
  <si>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</si>
  <si>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</si>
  <si>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</si>
  <si>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</si>
  <si>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</si>
  <si>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</si>
  <si>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</si>
  <si>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</si>
  <si>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</si>
  <si>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</si>
  <si>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</si>
  <si>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</si>
  <si>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</si>
  <si>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</si>
  <si>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</si>
  <si>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</si>
  <si>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</si>
  <si>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</si>
  <si>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</si>
  <si>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</si>
  <si>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</si>
  <si>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</si>
  <si>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</si>
  <si>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</si>
  <si>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</si>
  <si>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</si>
  <si>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</si>
  <si>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</si>
  <si>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</si>
  <si>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</si>
  <si>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</si>
  <si>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</si>
  <si>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</si>
  <si>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</si>
  <si>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</si>
  <si>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</si>
  <si>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</si>
  <si>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</si>
  <si>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</si>
  <si>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</si>
  <si>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</si>
  <si>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</si>
  <si>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</si>
  <si>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</si>
  <si>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</si>
  <si>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</si>
  <si>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</si>
  <si>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</si>
  <si>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</si>
  <si>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</si>
  <si>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</si>
  <si>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</si>
  <si>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</si>
  <si>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</si>
  <si>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</si>
  <si>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</si>
  <si>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</si>
  <si>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</si>
  <si>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</si>
  <si>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</si>
  <si>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</si>
  <si>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</si>
  <si>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</si>
  <si>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</si>
  <si>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</si>
  <si>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</si>
  <si>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</si>
  <si>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</si>
  <si>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</si>
  <si>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</si>
  <si>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</si>
  <si>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</si>
  <si>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</si>
  <si>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</si>
  <si>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</si>
  <si>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</si>
  <si>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</si>
  <si>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</si>
  <si>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</si>
  <si>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</si>
  <si>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</si>
  <si>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</si>
  <si>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</si>
  <si>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</si>
  <si>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</si>
  <si>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</si>
  <si>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</si>
  <si>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</si>
  <si>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</si>
  <si>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</si>
  <si>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</si>
  <si>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</si>
  <si>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</si>
  <si>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</si>
  <si>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</si>
  <si>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</si>
  <si>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</si>
  <si>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</si>
  <si>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</si>
  <si>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</si>
  <si>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</si>
  <si>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</si>
  <si>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</si>
  <si>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</si>
  <si>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</si>
  <si>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</si>
  <si>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</si>
  <si>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</si>
  <si>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</si>
  <si>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</si>
  <si>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</si>
  <si>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</si>
  <si>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</si>
  <si>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</si>
  <si>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</si>
  <si>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</si>
  <si>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</si>
  <si>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</si>
  <si>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</si>
  <si>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</si>
  <si>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</si>
  <si>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</si>
  <si>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</si>
  <si>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</si>
  <si>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</si>
  <si>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</si>
  <si>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</si>
  <si>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</si>
  <si>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</si>
  <si>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</si>
  <si>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</si>
  <si>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</si>
  <si>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</si>
  <si>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</si>
  <si>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</si>
  <si>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</si>
  <si>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</si>
  <si>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</si>
  <si>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</si>
  <si>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</si>
  <si>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</si>
  <si>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</si>
  <si>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</si>
  <si>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</si>
  <si>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</si>
  <si>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</si>
  <si>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</si>
  <si>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</si>
  <si>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</si>
  <si>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</si>
  <si>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</si>
  <si>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</si>
  <si>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</si>
  <si>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</si>
  <si>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</si>
  <si>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</si>
  <si>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</si>
  <si>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</si>
  <si>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</si>
  <si>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</si>
  <si>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</si>
  <si>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</si>
  <si>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</si>
  <si>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</si>
  <si>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</si>
  <si>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</si>
  <si>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</si>
  <si>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</si>
  <si>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</si>
  <si>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</si>
  <si>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</si>
  <si>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</si>
  <si>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</si>
  <si>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</si>
  <si>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</si>
  <si>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</si>
  <si>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</si>
  <si>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</si>
  <si>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</si>
  <si>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</si>
  <si>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</si>
  <si>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</si>
  <si>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</si>
  <si>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</si>
  <si>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</si>
  <si>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</si>
  <si>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</si>
  <si>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</si>
  <si>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</si>
  <si>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</si>
  <si>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</si>
  <si>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</si>
  <si>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</si>
  <si>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</si>
  <si>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</si>
  <si>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</si>
  <si>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 xml:space="preserve">2010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</si>
</sst>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164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/>
    <xf numFmtId="0" fontId="2" fillId="0" borderId="0"/>
    <xf numFmtId="0" fontId="2" fillId="0" borderId="0"/>
    <xf numFmtId="0" fontId="4" fillId="0" borderId="0"/>
    <xf numFmtId="0" fontId="2" fillId="0" borderId="0"/>
  </cellStyleXfs>
  <cellXfs count="2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9" fillId="0" borderId="1" xfId="5" applyNumberFormat="1" applyFont="1" applyFill="1" applyBorder="1" applyAlignment="1">
      <alignment horizontal="left"/>
    </xf>
    <xf numFmtId="3" fontId="9" fillId="0" borderId="1" xfId="5" applyNumberFormat="1" applyFont="1" applyFill="1" applyBorder="1" applyAlignment="1">
      <alignment horizontal="left"/>
    </xf>
    <xf numFmtId="0" fontId="2" fillId="0" borderId="1" xfId="9" applyFont="1" applyFill="1" applyBorder="1" applyAlignment="1">
      <alignment wrapText="1"/>
    </xf>
    <xf numFmtId="0" fontId="1" fillId="0" borderId="1" xfId="6" applyFont="1" applyFill="1" applyBorder="1" applyAlignment="1">
      <alignment wrapText="1"/>
    </xf>
    <xf numFmtId="37" fontId="8" fillId="0" borderId="1" xfId="0" applyNumberFormat="1" applyFont="1" applyBorder="1" applyAlignment="1">
      <alignment horizontal="left"/>
    </xf>
    <xf numFmtId="49" fontId="11" fillId="0" borderId="1" xfId="9" applyNumberFormat="1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49" fontId="11" fillId="0" borderId="1" xfId="9" applyNumberFormat="1" applyFont="1" applyFill="1" applyBorder="1" applyAlignment="1">
      <alignment horizontal="left" wrapText="1"/>
    </xf>
    <xf numFmtId="0" fontId="11" fillId="0" borderId="1" xfId="9" applyFont="1" applyFill="1" applyBorder="1" applyAlignment="1">
      <alignment horizontal="left" wrapText="1"/>
    </xf>
    <xf numFmtId="3" fontId="0" fillId="0" borderId="1" xfId="0" applyNumberFormat="1" applyBorder="1"/>
    <xf numFmtId="3" fontId="3" fillId="0" borderId="1" xfId="0" applyNumberFormat="1" applyFont="1" applyBorder="1"/>
    <xf numFmtId="3" fontId="12" fillId="0" borderId="1" xfId="0" applyNumberFormat="1" applyFont="1" applyBorder="1"/>
    <xf numFmtId="0" fontId="1" fillId="0" borderId="1" xfId="7" applyFont="1" applyFill="1" applyBorder="1" applyAlignment="1">
      <alignment wrapText="1"/>
    </xf>
    <xf numFmtId="3" fontId="1" fillId="0" borderId="1" xfId="1" applyNumberFormat="1" applyFont="1" applyFill="1" applyBorder="1" applyAlignment="1">
      <alignment horizontal="right" wrapText="1"/>
    </xf>
    <xf numFmtId="3" fontId="7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2" fillId="0" borderId="1" xfId="0" applyFont="1" applyBorder="1"/>
    <xf numFmtId="0" fontId="0" fillId="0" borderId="0" xfId="0" applyBorder="1"/>
    <xf numFmtId="3" fontId="0" fillId="0" borderId="0" xfId="0" applyNumberFormat="1" applyBorder="1"/>
    <xf numFmtId="0" fontId="4" fillId="0" borderId="0" xfId="8" applyFont="1" applyBorder="1"/>
    <xf numFmtId="0" fontId="0" fillId="0" borderId="0" xfId="0" applyFill="1" applyBorder="1"/>
    <xf numFmtId="0" fontId="10" fillId="0" borderId="0" xfId="8" applyFont="1" applyFill="1" applyBorder="1" applyAlignment="1">
      <alignment horizontal="center"/>
    </xf>
  </cellXfs>
  <cellStyles count="10">
    <cellStyle name="Comma 2" xfId="3"/>
    <cellStyle name="Normal" xfId="0" builtinId="0"/>
    <cellStyle name="Normal 2" xfId="5"/>
    <cellStyle name="Normal 3" xfId="2"/>
    <cellStyle name="Normal 4" xfId="8"/>
    <cellStyle name="Normal_2010 Average Assmt" xfId="1"/>
    <cellStyle name="Normal_AvgTax11" xfId="9"/>
    <cellStyle name="Normal_Sheet1" xfId="6"/>
    <cellStyle name="Normal_Sheet3" xfId="7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6"/>
  <sheetViews>
    <sheetView tabSelected="1" workbookViewId="0">
      <selection activeCell="I24" sqref="I24"/>
    </sheetView>
  </sheetViews>
  <sheetFormatPr defaultRowHeight="15" customHeight="1" x14ac:dyDescent="0.25"/>
  <cols>
    <col min="1" max="1" width="8.7109375" style="21" customWidth="1"/>
    <col min="2" max="2" width="30.7109375" style="21" customWidth="1"/>
    <col min="3" max="3" width="15.7109375" style="22" customWidth="1"/>
    <col min="4" max="4" width="18" style="22" hidden="1" customWidth="1"/>
    <col min="5" max="5" width="20.7109375" style="22" customWidth="1"/>
    <col min="6" max="6" width="0.140625" style="21" hidden="1" customWidth="1"/>
    <col min="7" max="16384" width="9.140625" style="21"/>
  </cols>
  <sheetData>
    <row r="1" spans="1:6" ht="15" customHeight="1" x14ac:dyDescent="0.25">
      <c r="A1" s="25" t="s">
        <v>642</v>
      </c>
      <c r="B1" s="25"/>
      <c r="C1" s="25"/>
      <c r="D1" s="25"/>
      <c r="E1" s="25"/>
      <c r="F1" s="23"/>
    </row>
    <row r="2" spans="1:6" ht="15" customHeight="1" x14ac:dyDescent="0.25">
      <c r="C2" s="21"/>
      <c r="D2" s="21"/>
      <c r="E2" s="21"/>
    </row>
    <row r="3" spans="1:6" ht="15" customHeight="1" x14ac:dyDescent="0.25">
      <c r="C3" s="2" t="s">
        <v>641</v>
      </c>
      <c r="D3" s="3"/>
      <c r="E3" s="2" t="s">
        <v>548</v>
      </c>
    </row>
    <row r="4" spans="1:6" ht="15" customHeight="1" x14ac:dyDescent="0.25">
      <c r="A4" s="4" t="s">
        <v>549</v>
      </c>
      <c r="B4" s="5" t="s">
        <v>550</v>
      </c>
      <c r="C4" s="1"/>
      <c r="D4" s="1"/>
      <c r="E4" s="1"/>
    </row>
    <row r="5" spans="1:6" ht="15" customHeight="1" x14ac:dyDescent="0.25">
      <c r="A5" s="6" t="s">
        <v>549</v>
      </c>
      <c r="B5" s="16" t="s">
        <v>0</v>
      </c>
      <c r="C5" s="17">
        <v>3255</v>
      </c>
      <c r="D5" s="17">
        <v>817257600</v>
      </c>
      <c r="E5" s="13">
        <f t="shared" ref="E5:E28" si="0">D5/C5</f>
        <v>251077.60368663594</v>
      </c>
    </row>
    <row r="6" spans="1:6" ht="15" customHeight="1" x14ac:dyDescent="0.25">
      <c r="A6" s="6" t="s">
        <v>551</v>
      </c>
      <c r="B6" s="16" t="s">
        <v>1</v>
      </c>
      <c r="C6" s="17">
        <v>11089</v>
      </c>
      <c r="D6" s="17">
        <v>2799361800</v>
      </c>
      <c r="E6" s="13">
        <f t="shared" si="0"/>
        <v>252444.92740553702</v>
      </c>
    </row>
    <row r="7" spans="1:6" ht="15" customHeight="1" x14ac:dyDescent="0.25">
      <c r="A7" s="6" t="s">
        <v>552</v>
      </c>
      <c r="B7" s="16" t="s">
        <v>2</v>
      </c>
      <c r="C7" s="17">
        <v>8540</v>
      </c>
      <c r="D7" s="17">
        <v>4489202400</v>
      </c>
      <c r="E7" s="13">
        <f t="shared" si="0"/>
        <v>525667.72833723656</v>
      </c>
    </row>
    <row r="8" spans="1:6" ht="15" customHeight="1" x14ac:dyDescent="0.25">
      <c r="A8" s="6" t="s">
        <v>553</v>
      </c>
      <c r="B8" s="16" t="s">
        <v>3</v>
      </c>
      <c r="C8" s="17">
        <v>1361</v>
      </c>
      <c r="D8" s="17">
        <v>248723000</v>
      </c>
      <c r="E8" s="13">
        <f t="shared" si="0"/>
        <v>182750.18368846437</v>
      </c>
    </row>
    <row r="9" spans="1:6" ht="15" customHeight="1" x14ac:dyDescent="0.25">
      <c r="A9" s="6" t="s">
        <v>554</v>
      </c>
      <c r="B9" s="16" t="s">
        <v>4</v>
      </c>
      <c r="C9" s="17">
        <v>2532</v>
      </c>
      <c r="D9" s="17">
        <v>552605800</v>
      </c>
      <c r="E9" s="13">
        <f t="shared" si="0"/>
        <v>218248.73617693523</v>
      </c>
    </row>
    <row r="10" spans="1:6" ht="15" customHeight="1" x14ac:dyDescent="0.25">
      <c r="A10" s="6" t="s">
        <v>555</v>
      </c>
      <c r="B10" s="16" t="s">
        <v>5</v>
      </c>
      <c r="C10" s="17">
        <v>217</v>
      </c>
      <c r="D10" s="17">
        <v>27523900</v>
      </c>
      <c r="E10" s="13">
        <f t="shared" si="0"/>
        <v>126838.24884792627</v>
      </c>
    </row>
    <row r="11" spans="1:6" ht="15" customHeight="1" x14ac:dyDescent="0.25">
      <c r="A11" s="6" t="s">
        <v>556</v>
      </c>
      <c r="B11" s="16" t="s">
        <v>6</v>
      </c>
      <c r="C11" s="17">
        <v>1236</v>
      </c>
      <c r="D11" s="17">
        <v>234107100</v>
      </c>
      <c r="E11" s="13">
        <f t="shared" si="0"/>
        <v>189407.03883495147</v>
      </c>
    </row>
    <row r="12" spans="1:6" ht="15" customHeight="1" x14ac:dyDescent="0.25">
      <c r="A12" s="6" t="s">
        <v>557</v>
      </c>
      <c r="B12" s="16" t="s">
        <v>7</v>
      </c>
      <c r="C12" s="17">
        <v>14187</v>
      </c>
      <c r="D12" s="17">
        <v>1992758800</v>
      </c>
      <c r="E12" s="13">
        <f t="shared" si="0"/>
        <v>140463.72030732362</v>
      </c>
    </row>
    <row r="13" spans="1:6" ht="15" customHeight="1" x14ac:dyDescent="0.25">
      <c r="A13" s="6" t="s">
        <v>558</v>
      </c>
      <c r="B13" s="16" t="s">
        <v>8</v>
      </c>
      <c r="C13" s="17">
        <v>754</v>
      </c>
      <c r="D13" s="17">
        <v>102729900</v>
      </c>
      <c r="E13" s="13">
        <f t="shared" si="0"/>
        <v>136246.55172413794</v>
      </c>
    </row>
    <row r="14" spans="1:6" ht="15" customHeight="1" x14ac:dyDescent="0.25">
      <c r="A14" s="6" t="s">
        <v>559</v>
      </c>
      <c r="B14" s="16" t="s">
        <v>9</v>
      </c>
      <c r="C14" s="17">
        <v>677</v>
      </c>
      <c r="D14" s="17">
        <v>80829800</v>
      </c>
      <c r="E14" s="13">
        <f t="shared" si="0"/>
        <v>119394.09158050221</v>
      </c>
    </row>
    <row r="15" spans="1:6" ht="15" customHeight="1" x14ac:dyDescent="0.25">
      <c r="A15" s="6" t="s">
        <v>560</v>
      </c>
      <c r="B15" s="16" t="s">
        <v>10</v>
      </c>
      <c r="C15" s="17">
        <v>13389</v>
      </c>
      <c r="D15" s="17">
        <v>3018410300</v>
      </c>
      <c r="E15" s="13">
        <f t="shared" si="0"/>
        <v>225439.56232728358</v>
      </c>
    </row>
    <row r="16" spans="1:6" ht="15" customHeight="1" x14ac:dyDescent="0.25">
      <c r="A16" s="6" t="s">
        <v>561</v>
      </c>
      <c r="B16" s="16" t="s">
        <v>11</v>
      </c>
      <c r="C16" s="17">
        <v>8604</v>
      </c>
      <c r="D16" s="17">
        <v>902135100</v>
      </c>
      <c r="E16" s="13">
        <f t="shared" si="0"/>
        <v>104850.66248256624</v>
      </c>
    </row>
    <row r="17" spans="1:5" ht="15" customHeight="1" x14ac:dyDescent="0.25">
      <c r="A17" s="6" t="s">
        <v>562</v>
      </c>
      <c r="B17" s="16" t="s">
        <v>12</v>
      </c>
      <c r="C17" s="17">
        <v>4741</v>
      </c>
      <c r="D17" s="17">
        <v>640796500</v>
      </c>
      <c r="E17" s="13">
        <f t="shared" si="0"/>
        <v>135160.62012233707</v>
      </c>
    </row>
    <row r="18" spans="1:5" ht="15" customHeight="1" x14ac:dyDescent="0.25">
      <c r="A18" s="6" t="s">
        <v>563</v>
      </c>
      <c r="B18" s="16" t="s">
        <v>13</v>
      </c>
      <c r="C18" s="17">
        <v>2737</v>
      </c>
      <c r="D18" s="17">
        <v>683848400</v>
      </c>
      <c r="E18" s="13">
        <f t="shared" si="0"/>
        <v>249853.27000365363</v>
      </c>
    </row>
    <row r="19" spans="1:5" ht="15" customHeight="1" x14ac:dyDescent="0.25">
      <c r="A19" s="6" t="s">
        <v>564</v>
      </c>
      <c r="B19" s="16" t="s">
        <v>14</v>
      </c>
      <c r="C19" s="17">
        <v>1590</v>
      </c>
      <c r="D19" s="17">
        <v>1531492600</v>
      </c>
      <c r="E19" s="13">
        <f t="shared" si="0"/>
        <v>963202.89308176097</v>
      </c>
    </row>
    <row r="20" spans="1:5" ht="15" customHeight="1" x14ac:dyDescent="0.25">
      <c r="A20" s="6" t="s">
        <v>565</v>
      </c>
      <c r="B20" s="16" t="s">
        <v>15</v>
      </c>
      <c r="C20" s="17">
        <v>6551</v>
      </c>
      <c r="D20" s="17">
        <v>3311966600</v>
      </c>
      <c r="E20" s="13">
        <f t="shared" si="0"/>
        <v>505566.56998931459</v>
      </c>
    </row>
    <row r="21" spans="1:5" ht="15" customHeight="1" x14ac:dyDescent="0.25">
      <c r="A21" s="6" t="s">
        <v>566</v>
      </c>
      <c r="B21" s="16" t="s">
        <v>16</v>
      </c>
      <c r="C21" s="17">
        <v>2229</v>
      </c>
      <c r="D21" s="17">
        <v>257416600</v>
      </c>
      <c r="E21" s="13">
        <f t="shared" si="0"/>
        <v>115485.24001794527</v>
      </c>
    </row>
    <row r="22" spans="1:5" ht="15" customHeight="1" x14ac:dyDescent="0.25">
      <c r="A22" s="6" t="s">
        <v>567</v>
      </c>
      <c r="B22" s="16" t="s">
        <v>17</v>
      </c>
      <c r="C22" s="17">
        <v>3119</v>
      </c>
      <c r="D22" s="17">
        <v>757589100</v>
      </c>
      <c r="E22" s="13">
        <f t="shared" si="0"/>
        <v>242894.87015068933</v>
      </c>
    </row>
    <row r="23" spans="1:5" ht="15" customHeight="1" x14ac:dyDescent="0.25">
      <c r="A23" s="6" t="s">
        <v>568</v>
      </c>
      <c r="B23" s="16" t="s">
        <v>18</v>
      </c>
      <c r="C23" s="17">
        <v>5134</v>
      </c>
      <c r="D23" s="17">
        <v>645702500</v>
      </c>
      <c r="E23" s="13">
        <f t="shared" si="0"/>
        <v>125769.86754966888</v>
      </c>
    </row>
    <row r="24" spans="1:5" ht="15" customHeight="1" x14ac:dyDescent="0.25">
      <c r="A24" s="6" t="s">
        <v>569</v>
      </c>
      <c r="B24" s="16" t="s">
        <v>19</v>
      </c>
      <c r="C24" s="17">
        <v>463</v>
      </c>
      <c r="D24" s="17">
        <v>72571200</v>
      </c>
      <c r="E24" s="13">
        <f t="shared" si="0"/>
        <v>156741.252699784</v>
      </c>
    </row>
    <row r="25" spans="1:5" ht="15" customHeight="1" x14ac:dyDescent="0.25">
      <c r="A25" s="6" t="s">
        <v>570</v>
      </c>
      <c r="B25" s="16" t="s">
        <v>20</v>
      </c>
      <c r="C25" s="17">
        <v>3753</v>
      </c>
      <c r="D25" s="17">
        <v>475701700</v>
      </c>
      <c r="E25" s="13">
        <f t="shared" si="0"/>
        <v>126752.38475885958</v>
      </c>
    </row>
    <row r="26" spans="1:5" ht="15" customHeight="1" x14ac:dyDescent="0.25">
      <c r="A26" s="6" t="s">
        <v>571</v>
      </c>
      <c r="B26" s="16" t="s">
        <v>21</v>
      </c>
      <c r="C26" s="17">
        <v>6310</v>
      </c>
      <c r="D26" s="17">
        <v>2495328850</v>
      </c>
      <c r="E26" s="13">
        <f t="shared" si="0"/>
        <v>395456.236133122</v>
      </c>
    </row>
    <row r="27" spans="1:5" ht="15" customHeight="1" x14ac:dyDescent="0.25">
      <c r="A27" s="6" t="s">
        <v>572</v>
      </c>
      <c r="B27" s="16" t="s">
        <v>22</v>
      </c>
      <c r="C27" s="17">
        <v>661</v>
      </c>
      <c r="D27" s="17">
        <v>80568800</v>
      </c>
      <c r="E27" s="13">
        <f t="shared" si="0"/>
        <v>121889.258698941</v>
      </c>
    </row>
    <row r="28" spans="1:5" ht="15" customHeight="1" x14ac:dyDescent="0.25">
      <c r="A28" s="4"/>
      <c r="B28" s="5" t="s">
        <v>550</v>
      </c>
      <c r="C28" s="18">
        <f>SUM(C5:C27)</f>
        <v>103129</v>
      </c>
      <c r="D28" s="18">
        <f>SUM(D5:D27)</f>
        <v>26218628350</v>
      </c>
      <c r="E28" s="14">
        <f t="shared" si="0"/>
        <v>254231.38350997295</v>
      </c>
    </row>
    <row r="29" spans="1:5" ht="15" customHeight="1" x14ac:dyDescent="0.25">
      <c r="A29" s="4"/>
      <c r="B29" s="5"/>
      <c r="C29" s="18"/>
      <c r="D29" s="18"/>
      <c r="E29" s="14"/>
    </row>
    <row r="30" spans="1:5" ht="15" customHeight="1" x14ac:dyDescent="0.25">
      <c r="A30" s="4" t="s">
        <v>551</v>
      </c>
      <c r="B30" s="5" t="s">
        <v>573</v>
      </c>
      <c r="C30" s="17"/>
      <c r="D30" s="17"/>
      <c r="E30" s="13"/>
    </row>
    <row r="31" spans="1:5" ht="15" customHeight="1" x14ac:dyDescent="0.25">
      <c r="A31" s="6" t="s">
        <v>549</v>
      </c>
      <c r="B31" s="16" t="s">
        <v>23</v>
      </c>
      <c r="C31" s="17">
        <v>2103</v>
      </c>
      <c r="D31" s="17">
        <v>1137538100</v>
      </c>
      <c r="E31" s="13">
        <f t="shared" ref="E31:E62" si="1">D31/C31</f>
        <v>540912.07798383257</v>
      </c>
    </row>
    <row r="32" spans="1:5" ht="15" customHeight="1" x14ac:dyDescent="0.25">
      <c r="A32" s="6" t="s">
        <v>551</v>
      </c>
      <c r="B32" s="16" t="s">
        <v>24</v>
      </c>
      <c r="C32" s="17">
        <v>654</v>
      </c>
      <c r="D32" s="17">
        <v>1722160400</v>
      </c>
      <c r="E32" s="13">
        <f t="shared" si="1"/>
        <v>2633272.7828746177</v>
      </c>
    </row>
    <row r="33" spans="1:5" ht="15" customHeight="1" x14ac:dyDescent="0.25">
      <c r="A33" s="6" t="s">
        <v>552</v>
      </c>
      <c r="B33" s="16" t="s">
        <v>25</v>
      </c>
      <c r="C33" s="17">
        <v>6962</v>
      </c>
      <c r="D33" s="17">
        <v>2212145700</v>
      </c>
      <c r="E33" s="13">
        <f t="shared" si="1"/>
        <v>317745.7196207986</v>
      </c>
    </row>
    <row r="34" spans="1:5" ht="15" customHeight="1" x14ac:dyDescent="0.25">
      <c r="A34" s="6" t="s">
        <v>553</v>
      </c>
      <c r="B34" s="16" t="s">
        <v>26</v>
      </c>
      <c r="C34" s="17">
        <v>2023</v>
      </c>
      <c r="D34" s="17">
        <v>689382200</v>
      </c>
      <c r="E34" s="13">
        <f t="shared" si="1"/>
        <v>340772.21947602573</v>
      </c>
    </row>
    <row r="35" spans="1:5" ht="15" customHeight="1" x14ac:dyDescent="0.25">
      <c r="A35" s="6" t="s">
        <v>554</v>
      </c>
      <c r="B35" s="16" t="s">
        <v>27</v>
      </c>
      <c r="C35" s="17">
        <v>1558</v>
      </c>
      <c r="D35" s="17">
        <v>246979407</v>
      </c>
      <c r="E35" s="13">
        <f t="shared" si="1"/>
        <v>158523.3677792041</v>
      </c>
    </row>
    <row r="36" spans="1:5" ht="15" customHeight="1" x14ac:dyDescent="0.25">
      <c r="A36" s="6" t="s">
        <v>555</v>
      </c>
      <c r="B36" s="16" t="s">
        <v>28</v>
      </c>
      <c r="C36" s="17">
        <v>6453</v>
      </c>
      <c r="D36" s="17">
        <v>2118923500</v>
      </c>
      <c r="E36" s="13">
        <f t="shared" si="1"/>
        <v>328362.54455292114</v>
      </c>
    </row>
    <row r="37" spans="1:5" ht="15" customHeight="1" x14ac:dyDescent="0.25">
      <c r="A37" s="6" t="s">
        <v>556</v>
      </c>
      <c r="B37" s="16" t="s">
        <v>29</v>
      </c>
      <c r="C37" s="17">
        <v>2696</v>
      </c>
      <c r="D37" s="17">
        <v>1792074000</v>
      </c>
      <c r="E37" s="13">
        <f t="shared" si="1"/>
        <v>664715.87537091994</v>
      </c>
    </row>
    <row r="38" spans="1:5" ht="15" customHeight="1" x14ac:dyDescent="0.25">
      <c r="A38" s="6" t="s">
        <v>557</v>
      </c>
      <c r="B38" s="16" t="s">
        <v>30</v>
      </c>
      <c r="C38" s="17">
        <v>2714</v>
      </c>
      <c r="D38" s="17">
        <v>1616918500</v>
      </c>
      <c r="E38" s="13">
        <f t="shared" si="1"/>
        <v>595769.52837140753</v>
      </c>
    </row>
    <row r="39" spans="1:5" ht="15" customHeight="1" x14ac:dyDescent="0.25">
      <c r="A39" s="6" t="s">
        <v>558</v>
      </c>
      <c r="B39" s="16" t="s">
        <v>31</v>
      </c>
      <c r="C39" s="17">
        <v>1627</v>
      </c>
      <c r="D39" s="17">
        <v>1155919300</v>
      </c>
      <c r="E39" s="13">
        <f t="shared" si="1"/>
        <v>710460.54087277199</v>
      </c>
    </row>
    <row r="40" spans="1:5" ht="15" customHeight="1" x14ac:dyDescent="0.25">
      <c r="A40" s="6" t="s">
        <v>559</v>
      </c>
      <c r="B40" s="16" t="s">
        <v>32</v>
      </c>
      <c r="C40" s="17">
        <v>4977</v>
      </c>
      <c r="D40" s="17">
        <v>1910771200</v>
      </c>
      <c r="E40" s="13">
        <f t="shared" si="1"/>
        <v>383920.27325698209</v>
      </c>
    </row>
    <row r="41" spans="1:5" ht="15" customHeight="1" x14ac:dyDescent="0.25">
      <c r="A41" s="6" t="s">
        <v>560</v>
      </c>
      <c r="B41" s="16" t="s">
        <v>33</v>
      </c>
      <c r="C41" s="17">
        <v>4717</v>
      </c>
      <c r="D41" s="17">
        <v>1580256800</v>
      </c>
      <c r="E41" s="13">
        <f t="shared" si="1"/>
        <v>335013.10154759383</v>
      </c>
    </row>
    <row r="42" spans="1:5" ht="15" customHeight="1" x14ac:dyDescent="0.25">
      <c r="A42" s="6" t="s">
        <v>561</v>
      </c>
      <c r="B42" s="16" t="s">
        <v>34</v>
      </c>
      <c r="C42" s="17">
        <v>1954</v>
      </c>
      <c r="D42" s="17">
        <v>620913200</v>
      </c>
      <c r="E42" s="13">
        <f t="shared" si="1"/>
        <v>317765.19959058339</v>
      </c>
    </row>
    <row r="43" spans="1:5" ht="15" customHeight="1" x14ac:dyDescent="0.25">
      <c r="A43" s="6" t="s">
        <v>562</v>
      </c>
      <c r="B43" s="16" t="s">
        <v>35</v>
      </c>
      <c r="C43" s="17">
        <v>3320</v>
      </c>
      <c r="D43" s="17">
        <v>1771314100</v>
      </c>
      <c r="E43" s="13">
        <f t="shared" si="1"/>
        <v>533528.34337349399</v>
      </c>
    </row>
    <row r="44" spans="1:5" ht="15" customHeight="1" x14ac:dyDescent="0.25">
      <c r="A44" s="6" t="s">
        <v>563</v>
      </c>
      <c r="B44" s="16" t="s">
        <v>36</v>
      </c>
      <c r="C44" s="17">
        <v>2317</v>
      </c>
      <c r="D44" s="17">
        <v>1202133550</v>
      </c>
      <c r="E44" s="13">
        <f t="shared" si="1"/>
        <v>518831.91627104016</v>
      </c>
    </row>
    <row r="45" spans="1:5" ht="15" customHeight="1" x14ac:dyDescent="0.25">
      <c r="A45" s="6" t="s">
        <v>564</v>
      </c>
      <c r="B45" s="16" t="s">
        <v>37</v>
      </c>
      <c r="C45" s="17">
        <v>6705</v>
      </c>
      <c r="D45" s="17">
        <v>3799690800</v>
      </c>
      <c r="E45" s="13">
        <f t="shared" si="1"/>
        <v>566695.12304250558</v>
      </c>
    </row>
    <row r="46" spans="1:5" ht="15" customHeight="1" x14ac:dyDescent="0.25">
      <c r="A46" s="6" t="s">
        <v>565</v>
      </c>
      <c r="B46" s="16" t="s">
        <v>38</v>
      </c>
      <c r="C46" s="17">
        <v>1920</v>
      </c>
      <c r="D46" s="17">
        <v>2427408700</v>
      </c>
      <c r="E46" s="13">
        <f t="shared" si="1"/>
        <v>1264275.3645833333</v>
      </c>
    </row>
    <row r="47" spans="1:5" ht="15" customHeight="1" x14ac:dyDescent="0.25">
      <c r="A47" s="6" t="s">
        <v>566</v>
      </c>
      <c r="B47" s="16" t="s">
        <v>39</v>
      </c>
      <c r="C47" s="17">
        <v>10206</v>
      </c>
      <c r="D47" s="17">
        <v>4198049100</v>
      </c>
      <c r="E47" s="13">
        <f t="shared" si="1"/>
        <v>411331.48148148146</v>
      </c>
    </row>
    <row r="48" spans="1:5" ht="15" customHeight="1" x14ac:dyDescent="0.25">
      <c r="A48" s="6" t="s">
        <v>567</v>
      </c>
      <c r="B48" s="16" t="s">
        <v>40</v>
      </c>
      <c r="C48" s="17">
        <v>2119</v>
      </c>
      <c r="D48" s="17">
        <v>398459400</v>
      </c>
      <c r="E48" s="13">
        <f t="shared" si="1"/>
        <v>188041.24587069373</v>
      </c>
    </row>
    <row r="49" spans="1:5" ht="15" customHeight="1" x14ac:dyDescent="0.25">
      <c r="A49" s="6" t="s">
        <v>568</v>
      </c>
      <c r="B49" s="16" t="s">
        <v>41</v>
      </c>
      <c r="C49" s="17">
        <v>7673</v>
      </c>
      <c r="D49" s="17">
        <v>3594309700</v>
      </c>
      <c r="E49" s="13">
        <f t="shared" si="1"/>
        <v>468436.03544897691</v>
      </c>
    </row>
    <row r="50" spans="1:5" ht="15" customHeight="1" x14ac:dyDescent="0.25">
      <c r="A50" s="6" t="s">
        <v>569</v>
      </c>
      <c r="B50" s="16" t="s">
        <v>42</v>
      </c>
      <c r="C50" s="17">
        <v>3455</v>
      </c>
      <c r="D50" s="17">
        <v>4425706700</v>
      </c>
      <c r="E50" s="13">
        <f t="shared" si="1"/>
        <v>1280957.0767004341</v>
      </c>
    </row>
    <row r="51" spans="1:5" ht="15" customHeight="1" x14ac:dyDescent="0.25">
      <c r="A51" s="6" t="s">
        <v>570</v>
      </c>
      <c r="B51" s="16" t="s">
        <v>43</v>
      </c>
      <c r="C51" s="17">
        <v>5485</v>
      </c>
      <c r="D51" s="17">
        <v>895729300</v>
      </c>
      <c r="E51" s="13">
        <f t="shared" si="1"/>
        <v>163305.25068368277</v>
      </c>
    </row>
    <row r="52" spans="1:5" ht="15" customHeight="1" x14ac:dyDescent="0.25">
      <c r="A52" s="6" t="s">
        <v>571</v>
      </c>
      <c r="B52" s="16" t="s">
        <v>44</v>
      </c>
      <c r="C52" s="17">
        <v>3841</v>
      </c>
      <c r="D52" s="17">
        <v>2098317800</v>
      </c>
      <c r="E52" s="13">
        <f t="shared" si="1"/>
        <v>546294.6628482166</v>
      </c>
    </row>
    <row r="53" spans="1:5" ht="15" customHeight="1" x14ac:dyDescent="0.25">
      <c r="A53" s="6" t="s">
        <v>572</v>
      </c>
      <c r="B53" s="16" t="s">
        <v>45</v>
      </c>
      <c r="C53" s="17">
        <v>8240</v>
      </c>
      <c r="D53" s="17">
        <v>2704803000</v>
      </c>
      <c r="E53" s="13">
        <f t="shared" si="1"/>
        <v>328252.7912621359</v>
      </c>
    </row>
    <row r="54" spans="1:5" ht="15" customHeight="1" x14ac:dyDescent="0.25">
      <c r="A54" s="6" t="s">
        <v>574</v>
      </c>
      <c r="B54" s="16" t="s">
        <v>46</v>
      </c>
      <c r="C54" s="17">
        <v>1586</v>
      </c>
      <c r="D54" s="17">
        <v>1034946900</v>
      </c>
      <c r="E54" s="13">
        <f t="shared" si="1"/>
        <v>652551.63934426231</v>
      </c>
    </row>
    <row r="55" spans="1:5" ht="15" customHeight="1" x14ac:dyDescent="0.25">
      <c r="A55" s="6" t="s">
        <v>575</v>
      </c>
      <c r="B55" s="16" t="s">
        <v>47</v>
      </c>
      <c r="C55" s="17">
        <v>3312</v>
      </c>
      <c r="D55" s="17">
        <v>1458063700</v>
      </c>
      <c r="E55" s="13">
        <f t="shared" si="1"/>
        <v>440236.62439613527</v>
      </c>
    </row>
    <row r="56" spans="1:5" ht="15" customHeight="1" x14ac:dyDescent="0.25">
      <c r="A56" s="6" t="s">
        <v>576</v>
      </c>
      <c r="B56" s="16" t="s">
        <v>48</v>
      </c>
      <c r="C56" s="17">
        <v>1131</v>
      </c>
      <c r="D56" s="17">
        <v>681880900</v>
      </c>
      <c r="E56" s="13">
        <f t="shared" si="1"/>
        <v>602900.88417329802</v>
      </c>
    </row>
    <row r="57" spans="1:5" ht="15" customHeight="1" x14ac:dyDescent="0.25">
      <c r="A57" s="6" t="s">
        <v>577</v>
      </c>
      <c r="B57" s="16" t="s">
        <v>49</v>
      </c>
      <c r="C57" s="17">
        <v>3293</v>
      </c>
      <c r="D57" s="17">
        <v>1817354300</v>
      </c>
      <c r="E57" s="13">
        <f t="shared" si="1"/>
        <v>551884.08745824476</v>
      </c>
    </row>
    <row r="58" spans="1:5" ht="15" customHeight="1" x14ac:dyDescent="0.25">
      <c r="A58" s="6" t="s">
        <v>578</v>
      </c>
      <c r="B58" s="16" t="s">
        <v>50</v>
      </c>
      <c r="C58" s="17">
        <v>1435</v>
      </c>
      <c r="D58" s="17">
        <v>1300365800</v>
      </c>
      <c r="E58" s="13">
        <f t="shared" si="1"/>
        <v>906178.25783972128</v>
      </c>
    </row>
    <row r="59" spans="1:5" ht="15" customHeight="1" x14ac:dyDescent="0.25">
      <c r="A59" s="6" t="s">
        <v>579</v>
      </c>
      <c r="B59" s="16" t="s">
        <v>51</v>
      </c>
      <c r="C59" s="17">
        <v>2444</v>
      </c>
      <c r="D59" s="17">
        <v>1169364300</v>
      </c>
      <c r="E59" s="13">
        <f t="shared" si="1"/>
        <v>478463.29787234042</v>
      </c>
    </row>
    <row r="60" spans="1:5" ht="15" customHeight="1" x14ac:dyDescent="0.25">
      <c r="A60" s="6" t="s">
        <v>580</v>
      </c>
      <c r="B60" s="16" t="s">
        <v>52</v>
      </c>
      <c r="C60" s="17">
        <v>2238</v>
      </c>
      <c r="D60" s="17">
        <v>800971000</v>
      </c>
      <c r="E60" s="13">
        <f t="shared" si="1"/>
        <v>357895.88918677391</v>
      </c>
    </row>
    <row r="61" spans="1:5" ht="15" customHeight="1" x14ac:dyDescent="0.25">
      <c r="A61" s="6" t="s">
        <v>581</v>
      </c>
      <c r="B61" s="16" t="s">
        <v>53</v>
      </c>
      <c r="C61" s="17">
        <v>4443</v>
      </c>
      <c r="D61" s="17">
        <v>1418646900</v>
      </c>
      <c r="E61" s="13">
        <f t="shared" si="1"/>
        <v>319299.3247805537</v>
      </c>
    </row>
    <row r="62" spans="1:5" ht="15" customHeight="1" x14ac:dyDescent="0.25">
      <c r="A62" s="6" t="s">
        <v>582</v>
      </c>
      <c r="B62" s="16" t="s">
        <v>54</v>
      </c>
      <c r="C62" s="17">
        <v>5113</v>
      </c>
      <c r="D62" s="17">
        <v>2114056800</v>
      </c>
      <c r="E62" s="13">
        <f t="shared" si="1"/>
        <v>413467.00567181694</v>
      </c>
    </row>
    <row r="63" spans="1:5" ht="15" customHeight="1" x14ac:dyDescent="0.25">
      <c r="A63" s="6" t="s">
        <v>583</v>
      </c>
      <c r="B63" s="16" t="s">
        <v>55</v>
      </c>
      <c r="C63" s="17">
        <v>9245</v>
      </c>
      <c r="D63" s="17">
        <v>3318953200</v>
      </c>
      <c r="E63" s="13">
        <f t="shared" ref="E63:E94" si="2">D63/C63</f>
        <v>358999.80530016223</v>
      </c>
    </row>
    <row r="64" spans="1:5" ht="15" customHeight="1" x14ac:dyDescent="0.25">
      <c r="A64" s="6" t="s">
        <v>584</v>
      </c>
      <c r="B64" s="16" t="s">
        <v>56</v>
      </c>
      <c r="C64" s="17">
        <v>2726</v>
      </c>
      <c r="D64" s="17">
        <v>1123410200</v>
      </c>
      <c r="E64" s="13">
        <f t="shared" si="2"/>
        <v>412109.39104915626</v>
      </c>
    </row>
    <row r="65" spans="1:5" ht="15" customHeight="1" x14ac:dyDescent="0.25">
      <c r="A65" s="6" t="s">
        <v>585</v>
      </c>
      <c r="B65" s="16" t="s">
        <v>57</v>
      </c>
      <c r="C65" s="17">
        <v>2194</v>
      </c>
      <c r="D65" s="17">
        <v>694016400</v>
      </c>
      <c r="E65" s="13">
        <f t="shared" si="2"/>
        <v>316324.70373746584</v>
      </c>
    </row>
    <row r="66" spans="1:5" ht="15" customHeight="1" x14ac:dyDescent="0.25">
      <c r="A66" s="6" t="s">
        <v>586</v>
      </c>
      <c r="B66" s="16" t="s">
        <v>58</v>
      </c>
      <c r="C66" s="17">
        <v>2609</v>
      </c>
      <c r="D66" s="17">
        <v>1702089800</v>
      </c>
      <c r="E66" s="13">
        <f t="shared" si="2"/>
        <v>652391.64430816402</v>
      </c>
    </row>
    <row r="67" spans="1:5" ht="15" customHeight="1" x14ac:dyDescent="0.25">
      <c r="A67" s="6" t="s">
        <v>587</v>
      </c>
      <c r="B67" s="16" t="s">
        <v>59</v>
      </c>
      <c r="C67" s="17">
        <v>598</v>
      </c>
      <c r="D67" s="17">
        <v>231896290</v>
      </c>
      <c r="E67" s="13">
        <f t="shared" si="2"/>
        <v>387786.43812709028</v>
      </c>
    </row>
    <row r="68" spans="1:5" ht="15" customHeight="1" x14ac:dyDescent="0.25">
      <c r="A68" s="6" t="s">
        <v>588</v>
      </c>
      <c r="B68" s="16" t="s">
        <v>60</v>
      </c>
      <c r="C68" s="17">
        <v>4201</v>
      </c>
      <c r="D68" s="17">
        <v>1741890200</v>
      </c>
      <c r="E68" s="13">
        <f t="shared" si="2"/>
        <v>414637.03880028566</v>
      </c>
    </row>
    <row r="69" spans="1:5" ht="15" customHeight="1" x14ac:dyDescent="0.25">
      <c r="A69" s="6" t="s">
        <v>589</v>
      </c>
      <c r="B69" s="16" t="s">
        <v>61</v>
      </c>
      <c r="C69" s="17">
        <v>3737</v>
      </c>
      <c r="D69" s="17">
        <v>670005400</v>
      </c>
      <c r="E69" s="13">
        <f t="shared" si="2"/>
        <v>179289.64409954508</v>
      </c>
    </row>
    <row r="70" spans="1:5" ht="15" customHeight="1" x14ac:dyDescent="0.25">
      <c r="A70" s="6" t="s">
        <v>590</v>
      </c>
      <c r="B70" s="16" t="s">
        <v>62</v>
      </c>
      <c r="C70" s="17">
        <v>1482</v>
      </c>
      <c r="D70" s="17">
        <v>708040500</v>
      </c>
      <c r="E70" s="13">
        <f t="shared" si="2"/>
        <v>477760.12145748991</v>
      </c>
    </row>
    <row r="71" spans="1:5" ht="15" customHeight="1" x14ac:dyDescent="0.25">
      <c r="A71" s="6" t="s">
        <v>591</v>
      </c>
      <c r="B71" s="16" t="s">
        <v>63</v>
      </c>
      <c r="C71" s="17">
        <v>1795</v>
      </c>
      <c r="D71" s="17">
        <v>1280449400</v>
      </c>
      <c r="E71" s="13">
        <f t="shared" si="2"/>
        <v>713342.28412256262</v>
      </c>
    </row>
    <row r="72" spans="1:5" ht="15" customHeight="1" x14ac:dyDescent="0.25">
      <c r="A72" s="6" t="s">
        <v>592</v>
      </c>
      <c r="B72" s="16" t="s">
        <v>64</v>
      </c>
      <c r="C72" s="17">
        <v>4416</v>
      </c>
      <c r="D72" s="17">
        <v>2145892000</v>
      </c>
      <c r="E72" s="13">
        <f t="shared" si="2"/>
        <v>485935.68840579712</v>
      </c>
    </row>
    <row r="73" spans="1:5" ht="15" customHeight="1" x14ac:dyDescent="0.25">
      <c r="A73" s="6" t="s">
        <v>593</v>
      </c>
      <c r="B73" s="16" t="s">
        <v>65</v>
      </c>
      <c r="C73" s="17">
        <v>1934</v>
      </c>
      <c r="D73" s="17">
        <v>1208303500</v>
      </c>
      <c r="E73" s="13">
        <f t="shared" si="2"/>
        <v>624769.13133402274</v>
      </c>
    </row>
    <row r="74" spans="1:5" ht="15" customHeight="1" x14ac:dyDescent="0.25">
      <c r="A74" s="6" t="s">
        <v>594</v>
      </c>
      <c r="B74" s="16" t="s">
        <v>66</v>
      </c>
      <c r="C74" s="17">
        <v>2633</v>
      </c>
      <c r="D74" s="17">
        <v>1400255300</v>
      </c>
      <c r="E74" s="13">
        <f t="shared" si="2"/>
        <v>531809.83668818837</v>
      </c>
    </row>
    <row r="75" spans="1:5" ht="15" customHeight="1" x14ac:dyDescent="0.25">
      <c r="A75" s="6" t="s">
        <v>595</v>
      </c>
      <c r="B75" s="16" t="s">
        <v>67</v>
      </c>
      <c r="C75" s="17">
        <v>3528</v>
      </c>
      <c r="D75" s="17">
        <v>1667720700</v>
      </c>
      <c r="E75" s="13">
        <f t="shared" si="2"/>
        <v>472709.94897959183</v>
      </c>
    </row>
    <row r="76" spans="1:5" ht="15" customHeight="1" x14ac:dyDescent="0.25">
      <c r="A76" s="6" t="s">
        <v>596</v>
      </c>
      <c r="B76" s="16" t="s">
        <v>68</v>
      </c>
      <c r="C76" s="17">
        <v>8128</v>
      </c>
      <c r="D76" s="17">
        <v>4350362400</v>
      </c>
      <c r="E76" s="13">
        <f t="shared" si="2"/>
        <v>535231.59448818897</v>
      </c>
    </row>
    <row r="77" spans="1:5" ht="15" customHeight="1" x14ac:dyDescent="0.25">
      <c r="A77" s="6" t="s">
        <v>597</v>
      </c>
      <c r="B77" s="16" t="s">
        <v>69</v>
      </c>
      <c r="C77" s="17">
        <v>2920</v>
      </c>
      <c r="D77" s="17">
        <v>1507046219</v>
      </c>
      <c r="E77" s="13">
        <f t="shared" si="2"/>
        <v>516111.71883561643</v>
      </c>
    </row>
    <row r="78" spans="1:5" ht="15" customHeight="1" x14ac:dyDescent="0.25">
      <c r="A78" s="6" t="s">
        <v>598</v>
      </c>
      <c r="B78" s="16" t="s">
        <v>70</v>
      </c>
      <c r="C78" s="17">
        <v>5097</v>
      </c>
      <c r="D78" s="17">
        <v>2218071800</v>
      </c>
      <c r="E78" s="13">
        <f t="shared" si="2"/>
        <v>435172.0227584854</v>
      </c>
    </row>
    <row r="79" spans="1:5" ht="15" customHeight="1" x14ac:dyDescent="0.25">
      <c r="A79" s="6" t="s">
        <v>599</v>
      </c>
      <c r="B79" s="16" t="s">
        <v>71</v>
      </c>
      <c r="C79" s="17">
        <v>2510</v>
      </c>
      <c r="D79" s="17">
        <v>1262052700</v>
      </c>
      <c r="E79" s="13">
        <f t="shared" si="2"/>
        <v>502809.84063745022</v>
      </c>
    </row>
    <row r="80" spans="1:5" ht="15" customHeight="1" x14ac:dyDescent="0.25">
      <c r="A80" s="6" t="s">
        <v>600</v>
      </c>
      <c r="B80" s="16" t="s">
        <v>72</v>
      </c>
      <c r="C80" s="17">
        <v>2866</v>
      </c>
      <c r="D80" s="17">
        <v>1040332800</v>
      </c>
      <c r="E80" s="13">
        <f t="shared" si="2"/>
        <v>362991.20725750172</v>
      </c>
    </row>
    <row r="81" spans="1:5" ht="15" customHeight="1" x14ac:dyDescent="0.25">
      <c r="A81" s="6" t="s">
        <v>601</v>
      </c>
      <c r="B81" s="16" t="s">
        <v>73</v>
      </c>
      <c r="C81" s="17">
        <v>7440</v>
      </c>
      <c r="D81" s="17">
        <v>5948400600</v>
      </c>
      <c r="E81" s="13">
        <f t="shared" si="2"/>
        <v>799516.20967741939</v>
      </c>
    </row>
    <row r="82" spans="1:5" ht="15" customHeight="1" x14ac:dyDescent="0.25">
      <c r="A82" s="6" t="s">
        <v>602</v>
      </c>
      <c r="B82" s="16" t="s">
        <v>74</v>
      </c>
      <c r="C82" s="17">
        <v>3230</v>
      </c>
      <c r="D82" s="17">
        <v>1423100600</v>
      </c>
      <c r="E82" s="13">
        <f t="shared" si="2"/>
        <v>440588.42105263157</v>
      </c>
    </row>
    <row r="83" spans="1:5" ht="15" customHeight="1" x14ac:dyDescent="0.25">
      <c r="A83" s="6" t="s">
        <v>603</v>
      </c>
      <c r="B83" s="16" t="s">
        <v>75</v>
      </c>
      <c r="C83" s="17">
        <v>3287</v>
      </c>
      <c r="D83" s="17">
        <v>1963018600</v>
      </c>
      <c r="E83" s="13">
        <f t="shared" si="2"/>
        <v>597206.75387891696</v>
      </c>
    </row>
    <row r="84" spans="1:5" ht="15" customHeight="1" x14ac:dyDescent="0.25">
      <c r="A84" s="6" t="s">
        <v>604</v>
      </c>
      <c r="B84" s="16" t="s">
        <v>76</v>
      </c>
      <c r="C84" s="17">
        <v>1808</v>
      </c>
      <c r="D84" s="17">
        <v>604811200</v>
      </c>
      <c r="E84" s="13">
        <f t="shared" si="2"/>
        <v>334519.46902654867</v>
      </c>
    </row>
    <row r="85" spans="1:5" ht="15" customHeight="1" x14ac:dyDescent="0.25">
      <c r="A85" s="6" t="s">
        <v>605</v>
      </c>
      <c r="B85" s="16" t="s">
        <v>77</v>
      </c>
      <c r="C85" s="17">
        <v>73</v>
      </c>
      <c r="D85" s="17">
        <v>117871100</v>
      </c>
      <c r="E85" s="13">
        <f t="shared" si="2"/>
        <v>1614672.602739726</v>
      </c>
    </row>
    <row r="86" spans="1:5" ht="15" customHeight="1" x14ac:dyDescent="0.25">
      <c r="A86" s="6" t="s">
        <v>606</v>
      </c>
      <c r="B86" s="16" t="s">
        <v>78</v>
      </c>
      <c r="C86" s="17">
        <v>5011</v>
      </c>
      <c r="D86" s="17">
        <v>2245176100</v>
      </c>
      <c r="E86" s="13">
        <f t="shared" si="2"/>
        <v>448049.51107563358</v>
      </c>
    </row>
    <row r="87" spans="1:5" ht="15" customHeight="1" x14ac:dyDescent="0.25">
      <c r="A87" s="6" t="s">
        <v>607</v>
      </c>
      <c r="B87" s="16" t="s">
        <v>79</v>
      </c>
      <c r="C87" s="17">
        <v>4129</v>
      </c>
      <c r="D87" s="17">
        <v>1482058700</v>
      </c>
      <c r="E87" s="13">
        <f t="shared" si="2"/>
        <v>358938.895616372</v>
      </c>
    </row>
    <row r="88" spans="1:5" ht="15" customHeight="1" x14ac:dyDescent="0.25">
      <c r="A88" s="6" t="s">
        <v>608</v>
      </c>
      <c r="B88" s="16" t="s">
        <v>80</v>
      </c>
      <c r="C88" s="17">
        <v>1222</v>
      </c>
      <c r="D88" s="17">
        <v>2057178700</v>
      </c>
      <c r="E88" s="13">
        <f t="shared" si="2"/>
        <v>1683452.2913256956</v>
      </c>
    </row>
    <row r="89" spans="1:5" ht="15" customHeight="1" x14ac:dyDescent="0.25">
      <c r="A89" s="6" t="s">
        <v>609</v>
      </c>
      <c r="B89" s="16" t="s">
        <v>81</v>
      </c>
      <c r="C89" s="17">
        <v>513</v>
      </c>
      <c r="D89" s="17">
        <v>198705100</v>
      </c>
      <c r="E89" s="13">
        <f t="shared" si="2"/>
        <v>387339.3762183236</v>
      </c>
    </row>
    <row r="90" spans="1:5" ht="15" customHeight="1" x14ac:dyDescent="0.25">
      <c r="A90" s="6" t="s">
        <v>610</v>
      </c>
      <c r="B90" s="16" t="s">
        <v>82</v>
      </c>
      <c r="C90" s="17">
        <v>11264</v>
      </c>
      <c r="D90" s="17">
        <v>5250478800</v>
      </c>
      <c r="E90" s="13">
        <f t="shared" si="2"/>
        <v>466129.15482954547</v>
      </c>
    </row>
    <row r="91" spans="1:5" ht="15" customHeight="1" x14ac:dyDescent="0.25">
      <c r="A91" s="6" t="s">
        <v>611</v>
      </c>
      <c r="B91" s="16" t="s">
        <v>83</v>
      </c>
      <c r="C91" s="17">
        <v>4481</v>
      </c>
      <c r="D91" s="17">
        <v>2846449200</v>
      </c>
      <c r="E91" s="13">
        <f t="shared" si="2"/>
        <v>635226.33340772148</v>
      </c>
    </row>
    <row r="92" spans="1:5" ht="15" customHeight="1" x14ac:dyDescent="0.25">
      <c r="A92" s="6" t="s">
        <v>612</v>
      </c>
      <c r="B92" s="16" t="s">
        <v>84</v>
      </c>
      <c r="C92" s="17">
        <v>7</v>
      </c>
      <c r="D92" s="17">
        <v>1190000</v>
      </c>
      <c r="E92" s="13">
        <f t="shared" si="2"/>
        <v>170000</v>
      </c>
    </row>
    <row r="93" spans="1:5" ht="15" customHeight="1" x14ac:dyDescent="0.25">
      <c r="A93" s="6" t="s">
        <v>613</v>
      </c>
      <c r="B93" s="16" t="s">
        <v>85</v>
      </c>
      <c r="C93" s="17">
        <v>2617</v>
      </c>
      <c r="D93" s="17">
        <v>1969127300</v>
      </c>
      <c r="E93" s="13">
        <f t="shared" si="2"/>
        <v>752436.87428353075</v>
      </c>
    </row>
    <row r="94" spans="1:5" ht="15" customHeight="1" x14ac:dyDescent="0.25">
      <c r="A94" s="6" t="s">
        <v>614</v>
      </c>
      <c r="B94" s="16" t="s">
        <v>86</v>
      </c>
      <c r="C94" s="17">
        <v>3324</v>
      </c>
      <c r="D94" s="17">
        <v>1384119500</v>
      </c>
      <c r="E94" s="13">
        <f t="shared" si="2"/>
        <v>416401.77496991574</v>
      </c>
    </row>
    <row r="95" spans="1:5" ht="15" customHeight="1" x14ac:dyDescent="0.25">
      <c r="A95" s="6" t="s">
        <v>615</v>
      </c>
      <c r="B95" s="16" t="s">
        <v>87</v>
      </c>
      <c r="C95" s="17">
        <v>2156</v>
      </c>
      <c r="D95" s="17">
        <v>887642800</v>
      </c>
      <c r="E95" s="13">
        <f t="shared" ref="E95:E101" si="3">D95/C95</f>
        <v>411708.1632653061</v>
      </c>
    </row>
    <row r="96" spans="1:5" ht="15" customHeight="1" x14ac:dyDescent="0.25">
      <c r="A96" s="6" t="s">
        <v>616</v>
      </c>
      <c r="B96" s="16" t="s">
        <v>88</v>
      </c>
      <c r="C96" s="17">
        <v>3376</v>
      </c>
      <c r="D96" s="17">
        <v>1855390700</v>
      </c>
      <c r="E96" s="13">
        <f t="shared" si="3"/>
        <v>549582.55331753555</v>
      </c>
    </row>
    <row r="97" spans="1:5" ht="15" customHeight="1" x14ac:dyDescent="0.25">
      <c r="A97" s="6" t="s">
        <v>617</v>
      </c>
      <c r="B97" s="16" t="s">
        <v>89</v>
      </c>
      <c r="C97" s="17">
        <v>3097</v>
      </c>
      <c r="D97" s="17">
        <v>1232816900</v>
      </c>
      <c r="E97" s="13">
        <f t="shared" si="3"/>
        <v>398068.09815950919</v>
      </c>
    </row>
    <row r="98" spans="1:5" ht="15" customHeight="1" x14ac:dyDescent="0.25">
      <c r="A98" s="6" t="s">
        <v>618</v>
      </c>
      <c r="B98" s="16" t="s">
        <v>90</v>
      </c>
      <c r="C98" s="17">
        <v>1874</v>
      </c>
      <c r="D98" s="17">
        <v>1232254600</v>
      </c>
      <c r="E98" s="13">
        <f t="shared" si="3"/>
        <v>657553.1483457844</v>
      </c>
    </row>
    <row r="99" spans="1:5" ht="15" customHeight="1" x14ac:dyDescent="0.25">
      <c r="A99" s="6" t="s">
        <v>619</v>
      </c>
      <c r="B99" s="16" t="s">
        <v>91</v>
      </c>
      <c r="C99" s="17">
        <v>2486</v>
      </c>
      <c r="D99" s="17">
        <v>584494100</v>
      </c>
      <c r="E99" s="13">
        <f t="shared" si="3"/>
        <v>235114.27996781978</v>
      </c>
    </row>
    <row r="100" spans="1:5" ht="15" customHeight="1" x14ac:dyDescent="0.25">
      <c r="A100" s="6" t="s">
        <v>620</v>
      </c>
      <c r="B100" s="16" t="s">
        <v>92</v>
      </c>
      <c r="C100" s="17">
        <v>5538</v>
      </c>
      <c r="D100" s="17">
        <v>4472299294</v>
      </c>
      <c r="E100" s="13">
        <f t="shared" si="3"/>
        <v>807565.78078728786</v>
      </c>
    </row>
    <row r="101" spans="1:5" ht="15" customHeight="1" x14ac:dyDescent="0.25">
      <c r="A101" s="4"/>
      <c r="B101" s="5" t="s">
        <v>573</v>
      </c>
      <c r="C101" s="18">
        <f>SUM(C31:C100)</f>
        <v>248266</v>
      </c>
      <c r="D101" s="18">
        <f>SUM(D31:D100)</f>
        <v>122142927760</v>
      </c>
      <c r="E101" s="14">
        <f t="shared" si="3"/>
        <v>491984.11284670472</v>
      </c>
    </row>
    <row r="102" spans="1:5" ht="15" customHeight="1" x14ac:dyDescent="0.25">
      <c r="A102" s="19"/>
      <c r="B102" s="17"/>
      <c r="C102" s="17"/>
      <c r="D102" s="17"/>
      <c r="E102" s="13"/>
    </row>
    <row r="103" spans="1:5" ht="15" customHeight="1" x14ac:dyDescent="0.25">
      <c r="A103" s="9" t="s">
        <v>552</v>
      </c>
      <c r="B103" s="9" t="s">
        <v>621</v>
      </c>
      <c r="C103" s="17"/>
      <c r="D103" s="17"/>
      <c r="E103" s="13"/>
    </row>
    <row r="104" spans="1:5" ht="15" customHeight="1" x14ac:dyDescent="0.25">
      <c r="A104" s="6" t="s">
        <v>549</v>
      </c>
      <c r="B104" s="16" t="s">
        <v>93</v>
      </c>
      <c r="C104" s="17">
        <v>549</v>
      </c>
      <c r="D104" s="17">
        <v>151412000</v>
      </c>
      <c r="E104" s="13">
        <f t="shared" ref="E104:E144" si="4">D104/C104</f>
        <v>275795.99271402549</v>
      </c>
    </row>
    <row r="105" spans="1:5" ht="15" customHeight="1" x14ac:dyDescent="0.25">
      <c r="A105" s="6" t="s">
        <v>551</v>
      </c>
      <c r="B105" s="16" t="s">
        <v>94</v>
      </c>
      <c r="C105" s="17">
        <v>871</v>
      </c>
      <c r="D105" s="17">
        <v>76204300</v>
      </c>
      <c r="E105" s="13">
        <f t="shared" si="4"/>
        <v>87490.585533869118</v>
      </c>
    </row>
    <row r="106" spans="1:5" ht="15" customHeight="1" x14ac:dyDescent="0.25">
      <c r="A106" s="6" t="s">
        <v>552</v>
      </c>
      <c r="B106" s="16" t="s">
        <v>95</v>
      </c>
      <c r="C106" s="17">
        <v>1195</v>
      </c>
      <c r="D106" s="17">
        <v>294019700</v>
      </c>
      <c r="E106" s="13">
        <f t="shared" si="4"/>
        <v>246041.58995815899</v>
      </c>
    </row>
    <row r="107" spans="1:5" ht="15" customHeight="1" x14ac:dyDescent="0.25">
      <c r="A107" s="6" t="s">
        <v>553</v>
      </c>
      <c r="B107" s="16" t="s">
        <v>96</v>
      </c>
      <c r="C107" s="17">
        <v>3503</v>
      </c>
      <c r="D107" s="17">
        <v>1057954800</v>
      </c>
      <c r="E107" s="13">
        <f t="shared" si="4"/>
        <v>302013.93091635744</v>
      </c>
    </row>
    <row r="108" spans="1:5" ht="15" customHeight="1" x14ac:dyDescent="0.25">
      <c r="A108" s="6" t="s">
        <v>554</v>
      </c>
      <c r="B108" s="16" t="s">
        <v>97</v>
      </c>
      <c r="C108" s="17">
        <v>3229</v>
      </c>
      <c r="D108" s="17">
        <v>309908500</v>
      </c>
      <c r="E108" s="13">
        <f t="shared" si="4"/>
        <v>95976.618148033449</v>
      </c>
    </row>
    <row r="109" spans="1:5" ht="15" customHeight="1" x14ac:dyDescent="0.25">
      <c r="A109" s="6" t="s">
        <v>555</v>
      </c>
      <c r="B109" s="16" t="s">
        <v>98</v>
      </c>
      <c r="C109" s="17">
        <v>6643</v>
      </c>
      <c r="D109" s="17">
        <v>1691761658</v>
      </c>
      <c r="E109" s="13">
        <f t="shared" si="4"/>
        <v>254668.32124040343</v>
      </c>
    </row>
    <row r="110" spans="1:5" ht="15" customHeight="1" x14ac:dyDescent="0.25">
      <c r="A110" s="6" t="s">
        <v>556</v>
      </c>
      <c r="B110" s="16" t="s">
        <v>99</v>
      </c>
      <c r="C110" s="17">
        <v>1604</v>
      </c>
      <c r="D110" s="17">
        <v>720628350</v>
      </c>
      <c r="E110" s="13">
        <f t="shared" si="4"/>
        <v>449269.54488778056</v>
      </c>
    </row>
    <row r="111" spans="1:5" ht="15" customHeight="1" x14ac:dyDescent="0.25">
      <c r="A111" s="6" t="s">
        <v>557</v>
      </c>
      <c r="B111" s="16" t="s">
        <v>100</v>
      </c>
      <c r="C111" s="17">
        <v>5515</v>
      </c>
      <c r="D111" s="17">
        <v>1621871800</v>
      </c>
      <c r="E111" s="13">
        <f t="shared" si="4"/>
        <v>294083.73526745243</v>
      </c>
    </row>
    <row r="112" spans="1:5" ht="15" customHeight="1" x14ac:dyDescent="0.25">
      <c r="A112" s="6" t="s">
        <v>558</v>
      </c>
      <c r="B112" s="16" t="s">
        <v>101</v>
      </c>
      <c r="C112" s="17">
        <v>1768</v>
      </c>
      <c r="D112" s="17">
        <v>423687400</v>
      </c>
      <c r="E112" s="13">
        <f t="shared" si="4"/>
        <v>239642.19457013573</v>
      </c>
    </row>
    <row r="113" spans="1:5" ht="15" customHeight="1" x14ac:dyDescent="0.25">
      <c r="A113" s="6" t="s">
        <v>559</v>
      </c>
      <c r="B113" s="16" t="s">
        <v>102</v>
      </c>
      <c r="C113" s="17">
        <v>5164</v>
      </c>
      <c r="D113" s="17">
        <v>1212052600</v>
      </c>
      <c r="E113" s="13">
        <f t="shared" si="4"/>
        <v>234711.96746707978</v>
      </c>
    </row>
    <row r="114" spans="1:5" ht="15" customHeight="1" x14ac:dyDescent="0.25">
      <c r="A114" s="6" t="s">
        <v>560</v>
      </c>
      <c r="B114" s="16" t="s">
        <v>103</v>
      </c>
      <c r="C114" s="17">
        <v>1607</v>
      </c>
      <c r="D114" s="17">
        <v>442592560</v>
      </c>
      <c r="E114" s="13">
        <f t="shared" si="4"/>
        <v>275415.40759178594</v>
      </c>
    </row>
    <row r="115" spans="1:5" ht="15" customHeight="1" x14ac:dyDescent="0.25">
      <c r="A115" s="6" t="s">
        <v>561</v>
      </c>
      <c r="B115" s="16" t="s">
        <v>104</v>
      </c>
      <c r="C115" s="17">
        <v>2397</v>
      </c>
      <c r="D115" s="17">
        <v>239325800</v>
      </c>
      <c r="E115" s="13">
        <f t="shared" si="4"/>
        <v>99843.888193575302</v>
      </c>
    </row>
    <row r="116" spans="1:5" ht="15" customHeight="1" x14ac:dyDescent="0.25">
      <c r="A116" s="6" t="s">
        <v>562</v>
      </c>
      <c r="B116" s="16" t="s">
        <v>105</v>
      </c>
      <c r="C116" s="17">
        <v>15181</v>
      </c>
      <c r="D116" s="17">
        <v>4208537310</v>
      </c>
      <c r="E116" s="13">
        <f t="shared" si="4"/>
        <v>277223.98458599567</v>
      </c>
    </row>
    <row r="117" spans="1:5" ht="15" customHeight="1" x14ac:dyDescent="0.25">
      <c r="A117" s="6" t="s">
        <v>563</v>
      </c>
      <c r="B117" s="16" t="s">
        <v>106</v>
      </c>
      <c r="C117" s="17">
        <v>201</v>
      </c>
      <c r="D117" s="17">
        <v>42010400</v>
      </c>
      <c r="E117" s="13">
        <f t="shared" si="4"/>
        <v>209006.96517412935</v>
      </c>
    </row>
    <row r="118" spans="1:5" ht="15" customHeight="1" x14ac:dyDescent="0.25">
      <c r="A118" s="6" t="s">
        <v>564</v>
      </c>
      <c r="B118" s="16" t="s">
        <v>107</v>
      </c>
      <c r="C118" s="17">
        <v>4452</v>
      </c>
      <c r="D118" s="17">
        <v>1021922700</v>
      </c>
      <c r="E118" s="13">
        <f t="shared" si="4"/>
        <v>229542.38544474394</v>
      </c>
    </row>
    <row r="119" spans="1:5" ht="15" customHeight="1" x14ac:dyDescent="0.25">
      <c r="A119" s="6" t="s">
        <v>565</v>
      </c>
      <c r="B119" s="16" t="s">
        <v>108</v>
      </c>
      <c r="C119" s="17">
        <v>2216</v>
      </c>
      <c r="D119" s="17">
        <v>361080800</v>
      </c>
      <c r="E119" s="13">
        <f t="shared" si="4"/>
        <v>162942.59927797833</v>
      </c>
    </row>
    <row r="120" spans="1:5" ht="15" customHeight="1" x14ac:dyDescent="0.25">
      <c r="A120" s="6" t="s">
        <v>566</v>
      </c>
      <c r="B120" s="16" t="s">
        <v>109</v>
      </c>
      <c r="C120" s="17">
        <v>3790</v>
      </c>
      <c r="D120" s="17">
        <v>1208318500</v>
      </c>
      <c r="E120" s="13">
        <f t="shared" si="4"/>
        <v>318817.54617414245</v>
      </c>
    </row>
    <row r="121" spans="1:5" ht="15" customHeight="1" x14ac:dyDescent="0.25">
      <c r="A121" s="6" t="s">
        <v>567</v>
      </c>
      <c r="B121" s="16" t="s">
        <v>110</v>
      </c>
      <c r="C121" s="17">
        <v>3479</v>
      </c>
      <c r="D121" s="17">
        <v>1179757600</v>
      </c>
      <c r="E121" s="13">
        <f t="shared" si="4"/>
        <v>339108.24949698191</v>
      </c>
    </row>
    <row r="122" spans="1:5" ht="15" customHeight="1" x14ac:dyDescent="0.25">
      <c r="A122" s="6" t="s">
        <v>568</v>
      </c>
      <c r="B122" s="16" t="s">
        <v>111</v>
      </c>
      <c r="C122" s="17">
        <v>4681</v>
      </c>
      <c r="D122" s="17">
        <v>959357700</v>
      </c>
      <c r="E122" s="13">
        <f t="shared" si="4"/>
        <v>204947.16940824609</v>
      </c>
    </row>
    <row r="123" spans="1:5" ht="15" customHeight="1" x14ac:dyDescent="0.25">
      <c r="A123" s="6" t="s">
        <v>569</v>
      </c>
      <c r="B123" s="16" t="s">
        <v>112</v>
      </c>
      <c r="C123" s="17">
        <v>7764</v>
      </c>
      <c r="D123" s="17">
        <v>1566911000</v>
      </c>
      <c r="E123" s="13">
        <f t="shared" si="4"/>
        <v>201817.49098402885</v>
      </c>
    </row>
    <row r="124" spans="1:5" ht="15" customHeight="1" x14ac:dyDescent="0.25">
      <c r="A124" s="6" t="s">
        <v>570</v>
      </c>
      <c r="B124" s="16" t="s">
        <v>113</v>
      </c>
      <c r="C124" s="17">
        <v>1539</v>
      </c>
      <c r="D124" s="17">
        <v>446100800</v>
      </c>
      <c r="E124" s="13">
        <f t="shared" si="4"/>
        <v>289864.06757634826</v>
      </c>
    </row>
    <row r="125" spans="1:5" ht="15" customHeight="1" x14ac:dyDescent="0.25">
      <c r="A125" s="6" t="s">
        <v>571</v>
      </c>
      <c r="B125" s="16" t="s">
        <v>114</v>
      </c>
      <c r="C125" s="17">
        <v>6541</v>
      </c>
      <c r="D125" s="17">
        <v>3515357900</v>
      </c>
      <c r="E125" s="13">
        <f t="shared" si="4"/>
        <v>537434.32196911785</v>
      </c>
    </row>
    <row r="126" spans="1:5" ht="15" customHeight="1" x14ac:dyDescent="0.25">
      <c r="A126" s="6" t="s">
        <v>572</v>
      </c>
      <c r="B126" s="16" t="s">
        <v>115</v>
      </c>
      <c r="C126" s="17">
        <v>3013</v>
      </c>
      <c r="D126" s="17">
        <v>248952700</v>
      </c>
      <c r="E126" s="13">
        <f t="shared" si="4"/>
        <v>82626.186525058089</v>
      </c>
    </row>
    <row r="127" spans="1:5" ht="15" customHeight="1" x14ac:dyDescent="0.25">
      <c r="A127" s="6" t="s">
        <v>574</v>
      </c>
      <c r="B127" s="16" t="s">
        <v>116</v>
      </c>
      <c r="C127" s="17">
        <v>16366</v>
      </c>
      <c r="D127" s="17">
        <v>2326637400</v>
      </c>
      <c r="E127" s="13">
        <f t="shared" si="4"/>
        <v>142162.86203103996</v>
      </c>
    </row>
    <row r="128" spans="1:5" ht="15" customHeight="1" x14ac:dyDescent="0.25">
      <c r="A128" s="6" t="s">
        <v>575</v>
      </c>
      <c r="B128" s="16" t="s">
        <v>117</v>
      </c>
      <c r="C128" s="17">
        <v>260</v>
      </c>
      <c r="D128" s="17">
        <v>45633800</v>
      </c>
      <c r="E128" s="13">
        <f t="shared" si="4"/>
        <v>175514.61538461538</v>
      </c>
    </row>
    <row r="129" spans="1:5" ht="15" customHeight="1" x14ac:dyDescent="0.25">
      <c r="A129" s="6" t="s">
        <v>576</v>
      </c>
      <c r="B129" s="16" t="s">
        <v>118</v>
      </c>
      <c r="C129" s="17">
        <v>1069</v>
      </c>
      <c r="D129" s="17">
        <v>193523400</v>
      </c>
      <c r="E129" s="13">
        <f t="shared" si="4"/>
        <v>181032.17960710946</v>
      </c>
    </row>
    <row r="130" spans="1:5" ht="15" customHeight="1" x14ac:dyDescent="0.25">
      <c r="A130" s="6" t="s">
        <v>577</v>
      </c>
      <c r="B130" s="16" t="s">
        <v>119</v>
      </c>
      <c r="C130" s="17">
        <v>2786</v>
      </c>
      <c r="D130" s="17">
        <v>271283170</v>
      </c>
      <c r="E130" s="13">
        <f t="shared" si="4"/>
        <v>97373.715003589372</v>
      </c>
    </row>
    <row r="131" spans="1:5" ht="15" customHeight="1" x14ac:dyDescent="0.25">
      <c r="A131" s="6" t="s">
        <v>578</v>
      </c>
      <c r="B131" s="16" t="s">
        <v>120</v>
      </c>
      <c r="C131" s="17">
        <v>476</v>
      </c>
      <c r="D131" s="17">
        <v>54243600</v>
      </c>
      <c r="E131" s="13">
        <f t="shared" si="4"/>
        <v>113957.14285714286</v>
      </c>
    </row>
    <row r="132" spans="1:5" ht="15" customHeight="1" x14ac:dyDescent="0.25">
      <c r="A132" s="6" t="s">
        <v>579</v>
      </c>
      <c r="B132" s="16" t="s">
        <v>121</v>
      </c>
      <c r="C132" s="17">
        <v>8129</v>
      </c>
      <c r="D132" s="17">
        <v>782116800</v>
      </c>
      <c r="E132" s="13">
        <f t="shared" si="4"/>
        <v>96213.162750645832</v>
      </c>
    </row>
    <row r="133" spans="1:5" ht="15" customHeight="1" x14ac:dyDescent="0.25">
      <c r="A133" s="6" t="s">
        <v>580</v>
      </c>
      <c r="B133" s="16" t="s">
        <v>122</v>
      </c>
      <c r="C133" s="17">
        <v>2441</v>
      </c>
      <c r="D133" s="17">
        <v>375955750</v>
      </c>
      <c r="E133" s="13">
        <f t="shared" si="4"/>
        <v>154017.10364604671</v>
      </c>
    </row>
    <row r="134" spans="1:5" ht="15" customHeight="1" x14ac:dyDescent="0.25">
      <c r="A134" s="6" t="s">
        <v>581</v>
      </c>
      <c r="B134" s="16" t="s">
        <v>123</v>
      </c>
      <c r="C134" s="17">
        <v>884</v>
      </c>
      <c r="D134" s="17">
        <v>256042200</v>
      </c>
      <c r="E134" s="13">
        <f t="shared" si="4"/>
        <v>289640.49773755658</v>
      </c>
    </row>
    <row r="135" spans="1:5" ht="15" customHeight="1" x14ac:dyDescent="0.25">
      <c r="A135" s="6" t="s">
        <v>582</v>
      </c>
      <c r="B135" s="16" t="s">
        <v>124</v>
      </c>
      <c r="C135" s="17">
        <v>2051</v>
      </c>
      <c r="D135" s="17">
        <v>392993400</v>
      </c>
      <c r="E135" s="13">
        <f t="shared" si="4"/>
        <v>191610.6289614822</v>
      </c>
    </row>
    <row r="136" spans="1:5" ht="15" customHeight="1" x14ac:dyDescent="0.25">
      <c r="A136" s="6" t="s">
        <v>583</v>
      </c>
      <c r="B136" s="16" t="s">
        <v>125</v>
      </c>
      <c r="C136" s="17">
        <v>4631</v>
      </c>
      <c r="D136" s="17">
        <v>687587100</v>
      </c>
      <c r="E136" s="13">
        <f t="shared" si="4"/>
        <v>148474.86503994817</v>
      </c>
    </row>
    <row r="137" spans="1:5" ht="15" customHeight="1" x14ac:dyDescent="0.25">
      <c r="A137" s="6" t="s">
        <v>584</v>
      </c>
      <c r="B137" s="16" t="s">
        <v>126</v>
      </c>
      <c r="C137" s="17">
        <v>1180</v>
      </c>
      <c r="D137" s="17">
        <v>379983670</v>
      </c>
      <c r="E137" s="13">
        <f t="shared" si="4"/>
        <v>322020.05932203389</v>
      </c>
    </row>
    <row r="138" spans="1:5" ht="15" customHeight="1" x14ac:dyDescent="0.25">
      <c r="A138" s="6" t="s">
        <v>585</v>
      </c>
      <c r="B138" s="16" t="s">
        <v>127</v>
      </c>
      <c r="C138" s="17">
        <v>2364</v>
      </c>
      <c r="D138" s="17">
        <v>708643200</v>
      </c>
      <c r="E138" s="13">
        <f t="shared" si="4"/>
        <v>299764.46700507612</v>
      </c>
    </row>
    <row r="139" spans="1:5" ht="15" customHeight="1" x14ac:dyDescent="0.25">
      <c r="A139" s="6" t="s">
        <v>586</v>
      </c>
      <c r="B139" s="16" t="s">
        <v>88</v>
      </c>
      <c r="C139" s="17">
        <v>331</v>
      </c>
      <c r="D139" s="17">
        <v>101197800</v>
      </c>
      <c r="E139" s="13">
        <f t="shared" si="4"/>
        <v>305733.53474320244</v>
      </c>
    </row>
    <row r="140" spans="1:5" ht="15" customHeight="1" x14ac:dyDescent="0.25">
      <c r="A140" s="6" t="s">
        <v>587</v>
      </c>
      <c r="B140" s="16" t="s">
        <v>128</v>
      </c>
      <c r="C140" s="17">
        <v>3198</v>
      </c>
      <c r="D140" s="17">
        <v>479496100</v>
      </c>
      <c r="E140" s="13">
        <f t="shared" si="4"/>
        <v>149936.24140087556</v>
      </c>
    </row>
    <row r="141" spans="1:5" ht="15" customHeight="1" x14ac:dyDescent="0.25">
      <c r="A141" s="6" t="s">
        <v>588</v>
      </c>
      <c r="B141" s="16" t="s">
        <v>129</v>
      </c>
      <c r="C141" s="17">
        <v>10895</v>
      </c>
      <c r="D141" s="17">
        <v>1739282000</v>
      </c>
      <c r="E141" s="13">
        <f t="shared" si="4"/>
        <v>159640.38549793483</v>
      </c>
    </row>
    <row r="142" spans="1:5" ht="15" customHeight="1" x14ac:dyDescent="0.25">
      <c r="A142" s="6" t="s">
        <v>589</v>
      </c>
      <c r="B142" s="16" t="s">
        <v>130</v>
      </c>
      <c r="C142" s="17">
        <v>513</v>
      </c>
      <c r="D142" s="17">
        <v>146380800</v>
      </c>
      <c r="E142" s="13">
        <f t="shared" si="4"/>
        <v>285342.69005847955</v>
      </c>
    </row>
    <row r="143" spans="1:5" ht="15" customHeight="1" x14ac:dyDescent="0.25">
      <c r="A143" s="6" t="s">
        <v>590</v>
      </c>
      <c r="B143" s="16" t="s">
        <v>131</v>
      </c>
      <c r="C143" s="17">
        <v>128</v>
      </c>
      <c r="D143" s="17">
        <v>13381650</v>
      </c>
      <c r="E143" s="13">
        <f t="shared" si="4"/>
        <v>104544.140625</v>
      </c>
    </row>
    <row r="144" spans="1:5" ht="15" customHeight="1" x14ac:dyDescent="0.25">
      <c r="A144" s="9"/>
      <c r="B144" s="9" t="s">
        <v>621</v>
      </c>
      <c r="C144" s="18">
        <f>SUM(C104:C143)</f>
        <v>144604</v>
      </c>
      <c r="D144" s="18">
        <f>SUM(D104:D143)</f>
        <v>31954108718</v>
      </c>
      <c r="E144" s="14">
        <f t="shared" si="4"/>
        <v>220976.658446516</v>
      </c>
    </row>
    <row r="145" spans="1:5" ht="15" customHeight="1" x14ac:dyDescent="0.25">
      <c r="A145" s="8"/>
      <c r="B145" s="18"/>
      <c r="C145" s="18"/>
      <c r="D145" s="18"/>
      <c r="E145" s="14"/>
    </row>
    <row r="146" spans="1:5" ht="15" customHeight="1" x14ac:dyDescent="0.25">
      <c r="A146" s="9" t="s">
        <v>553</v>
      </c>
      <c r="B146" s="9" t="s">
        <v>622</v>
      </c>
      <c r="C146" s="17"/>
      <c r="D146" s="17"/>
      <c r="E146" s="13"/>
    </row>
    <row r="147" spans="1:5" ht="15" customHeight="1" x14ac:dyDescent="0.25">
      <c r="A147" s="6" t="s">
        <v>549</v>
      </c>
      <c r="B147" s="16" t="s">
        <v>132</v>
      </c>
      <c r="C147" s="17">
        <v>2993</v>
      </c>
      <c r="D147" s="17">
        <v>625218800</v>
      </c>
      <c r="E147" s="13">
        <f>D147/C147</f>
        <v>208893.68526561977</v>
      </c>
    </row>
    <row r="148" spans="1:5" ht="15" customHeight="1" x14ac:dyDescent="0.25">
      <c r="A148" s="6" t="s">
        <v>551</v>
      </c>
      <c r="B148" s="16" t="s">
        <v>133</v>
      </c>
      <c r="C148" s="17">
        <v>0</v>
      </c>
      <c r="D148" s="17">
        <v>0</v>
      </c>
      <c r="E148" s="13">
        <v>0</v>
      </c>
    </row>
    <row r="149" spans="1:5" ht="15" customHeight="1" x14ac:dyDescent="0.25">
      <c r="A149" s="6" t="s">
        <v>552</v>
      </c>
      <c r="B149" s="16" t="s">
        <v>134</v>
      </c>
      <c r="C149" s="17">
        <v>2029</v>
      </c>
      <c r="D149" s="17">
        <v>456279200</v>
      </c>
      <c r="E149" s="13">
        <f t="shared" ref="E149:E184" si="5">D149/C149</f>
        <v>224878.85657959586</v>
      </c>
    </row>
    <row r="150" spans="1:5" ht="15" customHeight="1" x14ac:dyDescent="0.25">
      <c r="A150" s="6" t="s">
        <v>553</v>
      </c>
      <c r="B150" s="16" t="s">
        <v>135</v>
      </c>
      <c r="C150" s="17">
        <v>3387</v>
      </c>
      <c r="D150" s="17">
        <v>577285300</v>
      </c>
      <c r="E150" s="13">
        <f t="shared" si="5"/>
        <v>170441.48213758488</v>
      </c>
    </row>
    <row r="151" spans="1:5" ht="15" customHeight="1" x14ac:dyDescent="0.25">
      <c r="A151" s="6" t="s">
        <v>554</v>
      </c>
      <c r="B151" s="16" t="s">
        <v>136</v>
      </c>
      <c r="C151" s="17">
        <v>2530</v>
      </c>
      <c r="D151" s="17">
        <v>333216100</v>
      </c>
      <c r="E151" s="13">
        <f t="shared" si="5"/>
        <v>131705.96837944665</v>
      </c>
    </row>
    <row r="152" spans="1:5" ht="15" customHeight="1" x14ac:dyDescent="0.25">
      <c r="A152" s="6" t="s">
        <v>555</v>
      </c>
      <c r="B152" s="16" t="s">
        <v>137</v>
      </c>
      <c r="C152" s="17">
        <v>1713</v>
      </c>
      <c r="D152" s="17">
        <v>179284200</v>
      </c>
      <c r="E152" s="13">
        <f t="shared" si="5"/>
        <v>104660.94570928196</v>
      </c>
    </row>
    <row r="153" spans="1:5" ht="15" customHeight="1" x14ac:dyDescent="0.25">
      <c r="A153" s="6" t="s">
        <v>556</v>
      </c>
      <c r="B153" s="16" t="s">
        <v>138</v>
      </c>
      <c r="C153" s="17">
        <v>689</v>
      </c>
      <c r="D153" s="17">
        <v>53165000</v>
      </c>
      <c r="E153" s="13">
        <f t="shared" si="5"/>
        <v>77162.554426705363</v>
      </c>
    </row>
    <row r="154" spans="1:5" ht="15" customHeight="1" x14ac:dyDescent="0.25">
      <c r="A154" s="6" t="s">
        <v>557</v>
      </c>
      <c r="B154" s="16" t="s">
        <v>139</v>
      </c>
      <c r="C154" s="17">
        <v>19973</v>
      </c>
      <c r="D154" s="17">
        <v>538638980</v>
      </c>
      <c r="E154" s="13">
        <f t="shared" si="5"/>
        <v>26968.356280979322</v>
      </c>
    </row>
    <row r="155" spans="1:5" ht="15" customHeight="1" x14ac:dyDescent="0.25">
      <c r="A155" s="6" t="s">
        <v>558</v>
      </c>
      <c r="B155" s="16" t="s">
        <v>140</v>
      </c>
      <c r="C155" s="17">
        <v>23760</v>
      </c>
      <c r="D155" s="17">
        <v>3306633400</v>
      </c>
      <c r="E155" s="13">
        <f t="shared" si="5"/>
        <v>139168.0723905724</v>
      </c>
    </row>
    <row r="156" spans="1:5" ht="15" customHeight="1" x14ac:dyDescent="0.25">
      <c r="A156" s="6" t="s">
        <v>559</v>
      </c>
      <c r="B156" s="16" t="s">
        <v>141</v>
      </c>
      <c r="C156" s="17">
        <v>460</v>
      </c>
      <c r="D156" s="17">
        <v>76505800</v>
      </c>
      <c r="E156" s="13">
        <f t="shared" si="5"/>
        <v>166316.95652173914</v>
      </c>
    </row>
    <row r="157" spans="1:5" ht="15" customHeight="1" x14ac:dyDescent="0.25">
      <c r="A157" s="6" t="s">
        <v>560</v>
      </c>
      <c r="B157" s="16" t="s">
        <v>142</v>
      </c>
      <c r="C157" s="17">
        <v>1634</v>
      </c>
      <c r="D157" s="17">
        <v>136124830</v>
      </c>
      <c r="E157" s="13">
        <f t="shared" si="5"/>
        <v>83307.729498164015</v>
      </c>
    </row>
    <row r="158" spans="1:5" ht="15" customHeight="1" x14ac:dyDescent="0.25">
      <c r="A158" s="6" t="s">
        <v>561</v>
      </c>
      <c r="B158" s="16" t="s">
        <v>143</v>
      </c>
      <c r="C158" s="17">
        <v>3906</v>
      </c>
      <c r="D158" s="17">
        <v>908013100</v>
      </c>
      <c r="E158" s="13">
        <f t="shared" si="5"/>
        <v>232466.23143881207</v>
      </c>
    </row>
    <row r="159" spans="1:5" ht="15" customHeight="1" x14ac:dyDescent="0.25">
      <c r="A159" s="6" t="s">
        <v>562</v>
      </c>
      <c r="B159" s="16" t="s">
        <v>144</v>
      </c>
      <c r="C159" s="17">
        <v>802</v>
      </c>
      <c r="D159" s="17">
        <v>129791400</v>
      </c>
      <c r="E159" s="13">
        <f t="shared" si="5"/>
        <v>161834.66334164588</v>
      </c>
    </row>
    <row r="160" spans="1:5" ht="15" customHeight="1" x14ac:dyDescent="0.25">
      <c r="A160" s="6" t="s">
        <v>563</v>
      </c>
      <c r="B160" s="16" t="s">
        <v>145</v>
      </c>
      <c r="C160" s="17">
        <v>3678</v>
      </c>
      <c r="D160" s="17">
        <v>266830300</v>
      </c>
      <c r="E160" s="13">
        <f t="shared" si="5"/>
        <v>72547.661772702559</v>
      </c>
    </row>
    <row r="161" spans="1:5" ht="15" customHeight="1" x14ac:dyDescent="0.25">
      <c r="A161" s="6" t="s">
        <v>564</v>
      </c>
      <c r="B161" s="16" t="s">
        <v>146</v>
      </c>
      <c r="C161" s="17">
        <v>19767</v>
      </c>
      <c r="D161" s="17">
        <v>3929609850</v>
      </c>
      <c r="E161" s="13">
        <f t="shared" si="5"/>
        <v>198796.47139171345</v>
      </c>
    </row>
    <row r="162" spans="1:5" ht="15" customHeight="1" x14ac:dyDescent="0.25">
      <c r="A162" s="6" t="s">
        <v>565</v>
      </c>
      <c r="B162" s="16" t="s">
        <v>147</v>
      </c>
      <c r="C162" s="17">
        <v>4728</v>
      </c>
      <c r="D162" s="17">
        <v>566764500</v>
      </c>
      <c r="E162" s="13">
        <f t="shared" si="5"/>
        <v>119874.04822335026</v>
      </c>
    </row>
    <row r="163" spans="1:5" ht="15" customHeight="1" x14ac:dyDescent="0.25">
      <c r="A163" s="6" t="s">
        <v>566</v>
      </c>
      <c r="B163" s="16" t="s">
        <v>148</v>
      </c>
      <c r="C163" s="17">
        <v>4096</v>
      </c>
      <c r="D163" s="17">
        <v>2020185900</v>
      </c>
      <c r="E163" s="13">
        <f t="shared" si="5"/>
        <v>493209.4482421875</v>
      </c>
    </row>
    <row r="164" spans="1:5" ht="15" customHeight="1" x14ac:dyDescent="0.25">
      <c r="A164" s="6" t="s">
        <v>567</v>
      </c>
      <c r="B164" s="16" t="s">
        <v>149</v>
      </c>
      <c r="C164" s="17">
        <v>2517</v>
      </c>
      <c r="D164" s="17">
        <v>728656700</v>
      </c>
      <c r="E164" s="13">
        <f t="shared" si="5"/>
        <v>289494.11998410808</v>
      </c>
    </row>
    <row r="165" spans="1:5" ht="15" customHeight="1" x14ac:dyDescent="0.25">
      <c r="A165" s="6" t="s">
        <v>568</v>
      </c>
      <c r="B165" s="16" t="s">
        <v>150</v>
      </c>
      <c r="C165" s="17">
        <v>127</v>
      </c>
      <c r="D165" s="17">
        <v>11845400</v>
      </c>
      <c r="E165" s="13">
        <f t="shared" si="5"/>
        <v>93270.866141732287</v>
      </c>
    </row>
    <row r="166" spans="1:5" ht="15" customHeight="1" x14ac:dyDescent="0.25">
      <c r="A166" s="6" t="s">
        <v>569</v>
      </c>
      <c r="B166" s="16" t="s">
        <v>151</v>
      </c>
      <c r="C166" s="17">
        <v>630</v>
      </c>
      <c r="D166" s="17">
        <v>68739200</v>
      </c>
      <c r="E166" s="13">
        <f t="shared" si="5"/>
        <v>109109.84126984127</v>
      </c>
    </row>
    <row r="167" spans="1:5" ht="15" customHeight="1" x14ac:dyDescent="0.25">
      <c r="A167" s="6" t="s">
        <v>570</v>
      </c>
      <c r="B167" s="16" t="s">
        <v>152</v>
      </c>
      <c r="C167" s="17">
        <v>995</v>
      </c>
      <c r="D167" s="17">
        <v>103162500</v>
      </c>
      <c r="E167" s="13">
        <f t="shared" si="5"/>
        <v>103680.90452261307</v>
      </c>
    </row>
    <row r="168" spans="1:5" ht="15" customHeight="1" x14ac:dyDescent="0.25">
      <c r="A168" s="6" t="s">
        <v>571</v>
      </c>
      <c r="B168" s="16" t="s">
        <v>153</v>
      </c>
      <c r="C168" s="17">
        <v>4111</v>
      </c>
      <c r="D168" s="17">
        <v>286186900</v>
      </c>
      <c r="E168" s="13">
        <f t="shared" si="5"/>
        <v>69614.911213816595</v>
      </c>
    </row>
    <row r="169" spans="1:5" ht="15" customHeight="1" x14ac:dyDescent="0.25">
      <c r="A169" s="6" t="s">
        <v>572</v>
      </c>
      <c r="B169" s="16" t="s">
        <v>154</v>
      </c>
      <c r="C169" s="17">
        <v>1434</v>
      </c>
      <c r="D169" s="17">
        <v>130928800</v>
      </c>
      <c r="E169" s="13">
        <f t="shared" si="5"/>
        <v>91303.207810320775</v>
      </c>
    </row>
    <row r="170" spans="1:5" ht="15" customHeight="1" x14ac:dyDescent="0.25">
      <c r="A170" s="6" t="s">
        <v>574</v>
      </c>
      <c r="B170" s="16" t="s">
        <v>155</v>
      </c>
      <c r="C170" s="17">
        <v>1083</v>
      </c>
      <c r="D170" s="17">
        <v>132411900</v>
      </c>
      <c r="E170" s="13">
        <f t="shared" si="5"/>
        <v>122263.98891966759</v>
      </c>
    </row>
    <row r="171" spans="1:5" ht="15" customHeight="1" x14ac:dyDescent="0.25">
      <c r="A171" s="6" t="s">
        <v>575</v>
      </c>
      <c r="B171" s="16" t="s">
        <v>156</v>
      </c>
      <c r="C171" s="17">
        <v>1599</v>
      </c>
      <c r="D171" s="17">
        <v>147210000</v>
      </c>
      <c r="E171" s="13">
        <f t="shared" si="5"/>
        <v>92063.789868667911</v>
      </c>
    </row>
    <row r="172" spans="1:5" ht="15" customHeight="1" x14ac:dyDescent="0.25">
      <c r="A172" s="6" t="s">
        <v>576</v>
      </c>
      <c r="B172" s="16" t="s">
        <v>157</v>
      </c>
      <c r="C172" s="17">
        <v>1338</v>
      </c>
      <c r="D172" s="17">
        <v>135287000</v>
      </c>
      <c r="E172" s="13">
        <f t="shared" si="5"/>
        <v>101111.36023916292</v>
      </c>
    </row>
    <row r="173" spans="1:5" ht="15" customHeight="1" x14ac:dyDescent="0.25">
      <c r="A173" s="6" t="s">
        <v>577</v>
      </c>
      <c r="B173" s="16" t="s">
        <v>158</v>
      </c>
      <c r="C173" s="17">
        <v>10990</v>
      </c>
      <c r="D173" s="17">
        <v>991682500</v>
      </c>
      <c r="E173" s="13">
        <f t="shared" si="5"/>
        <v>90234.986351228392</v>
      </c>
    </row>
    <row r="174" spans="1:5" ht="15" customHeight="1" x14ac:dyDescent="0.25">
      <c r="A174" s="6" t="s">
        <v>578</v>
      </c>
      <c r="B174" s="16" t="s">
        <v>159</v>
      </c>
      <c r="C174" s="17">
        <v>3024</v>
      </c>
      <c r="D174" s="17">
        <v>469787000</v>
      </c>
      <c r="E174" s="13">
        <f t="shared" si="5"/>
        <v>155352.84391534392</v>
      </c>
    </row>
    <row r="175" spans="1:5" ht="15" customHeight="1" x14ac:dyDescent="0.25">
      <c r="A175" s="6" t="s">
        <v>579</v>
      </c>
      <c r="B175" s="16" t="s">
        <v>160</v>
      </c>
      <c r="C175" s="17">
        <v>23</v>
      </c>
      <c r="D175" s="17">
        <v>9400400</v>
      </c>
      <c r="E175" s="13">
        <f t="shared" si="5"/>
        <v>408713.04347826086</v>
      </c>
    </row>
    <row r="176" spans="1:5" ht="15" customHeight="1" x14ac:dyDescent="0.25">
      <c r="A176" s="6" t="s">
        <v>580</v>
      </c>
      <c r="B176" s="16" t="s">
        <v>161</v>
      </c>
      <c r="C176" s="17">
        <v>2596</v>
      </c>
      <c r="D176" s="17">
        <v>257268300</v>
      </c>
      <c r="E176" s="13">
        <f t="shared" si="5"/>
        <v>99101.810477657942</v>
      </c>
    </row>
    <row r="177" spans="1:5" ht="15" customHeight="1" x14ac:dyDescent="0.25">
      <c r="A177" s="6" t="s">
        <v>581</v>
      </c>
      <c r="B177" s="16" t="s">
        <v>162</v>
      </c>
      <c r="C177" s="17">
        <v>1684</v>
      </c>
      <c r="D177" s="17">
        <v>268689200</v>
      </c>
      <c r="E177" s="13">
        <f t="shared" si="5"/>
        <v>159554.15676959619</v>
      </c>
    </row>
    <row r="178" spans="1:5" ht="15" customHeight="1" x14ac:dyDescent="0.25">
      <c r="A178" s="6" t="s">
        <v>582</v>
      </c>
      <c r="B178" s="16" t="s">
        <v>163</v>
      </c>
      <c r="C178" s="17">
        <v>2117</v>
      </c>
      <c r="D178" s="17">
        <v>223754900</v>
      </c>
      <c r="E178" s="13">
        <f t="shared" si="5"/>
        <v>105694.33160132263</v>
      </c>
    </row>
    <row r="179" spans="1:5" ht="15" customHeight="1" x14ac:dyDescent="0.25">
      <c r="A179" s="6" t="s">
        <v>583</v>
      </c>
      <c r="B179" s="16" t="s">
        <v>164</v>
      </c>
      <c r="C179" s="17">
        <v>3</v>
      </c>
      <c r="D179" s="17">
        <v>4550000</v>
      </c>
      <c r="E179" s="13">
        <f t="shared" si="5"/>
        <v>1516666.6666666667</v>
      </c>
    </row>
    <row r="180" spans="1:5" ht="15" customHeight="1" x14ac:dyDescent="0.25">
      <c r="A180" s="6" t="s">
        <v>584</v>
      </c>
      <c r="B180" s="16" t="s">
        <v>165</v>
      </c>
      <c r="C180" s="17">
        <v>8623</v>
      </c>
      <c r="D180" s="17">
        <v>2917079090</v>
      </c>
      <c r="E180" s="13">
        <f t="shared" si="5"/>
        <v>338290.51258262788</v>
      </c>
    </row>
    <row r="181" spans="1:5" ht="15" customHeight="1" x14ac:dyDescent="0.25">
      <c r="A181" s="6" t="s">
        <v>585</v>
      </c>
      <c r="B181" s="16" t="s">
        <v>166</v>
      </c>
      <c r="C181" s="17">
        <v>3635</v>
      </c>
      <c r="D181" s="17">
        <v>421188500</v>
      </c>
      <c r="E181" s="13">
        <f t="shared" si="5"/>
        <v>115870.28885832187</v>
      </c>
    </row>
    <row r="182" spans="1:5" ht="15" customHeight="1" x14ac:dyDescent="0.25">
      <c r="A182" s="6" t="s">
        <v>586</v>
      </c>
      <c r="B182" s="16" t="s">
        <v>167</v>
      </c>
      <c r="C182" s="17">
        <v>12975</v>
      </c>
      <c r="D182" s="17">
        <v>1378552120</v>
      </c>
      <c r="E182" s="13">
        <f t="shared" si="5"/>
        <v>106246.79152215799</v>
      </c>
    </row>
    <row r="183" spans="1:5" ht="15" customHeight="1" x14ac:dyDescent="0.25">
      <c r="A183" s="6" t="s">
        <v>587</v>
      </c>
      <c r="B183" s="16" t="s">
        <v>168</v>
      </c>
      <c r="C183" s="17">
        <v>876</v>
      </c>
      <c r="D183" s="17">
        <v>45566300</v>
      </c>
      <c r="E183" s="13">
        <f t="shared" si="5"/>
        <v>52016.324200913245</v>
      </c>
    </row>
    <row r="184" spans="1:5" ht="15" customHeight="1" x14ac:dyDescent="0.25">
      <c r="A184" s="9"/>
      <c r="B184" s="9" t="s">
        <v>622</v>
      </c>
      <c r="C184" s="18">
        <f>SUM(C147:C183)</f>
        <v>156525</v>
      </c>
      <c r="D184" s="18">
        <f>SUM(D147:D183)</f>
        <v>22835493370</v>
      </c>
      <c r="E184" s="14">
        <f t="shared" si="5"/>
        <v>145890.39048075388</v>
      </c>
    </row>
    <row r="185" spans="1:5" ht="15" customHeight="1" x14ac:dyDescent="0.25">
      <c r="A185" s="9"/>
      <c r="B185" s="9"/>
      <c r="C185" s="18"/>
      <c r="D185" s="18"/>
      <c r="E185" s="14"/>
    </row>
    <row r="186" spans="1:5" ht="15" customHeight="1" x14ac:dyDescent="0.25">
      <c r="A186" s="9" t="s">
        <v>554</v>
      </c>
      <c r="B186" s="9" t="s">
        <v>623</v>
      </c>
      <c r="C186" s="17"/>
      <c r="D186" s="17"/>
      <c r="E186" s="13"/>
    </row>
    <row r="187" spans="1:5" ht="15" customHeight="1" x14ac:dyDescent="0.25">
      <c r="A187" s="6" t="s">
        <v>549</v>
      </c>
      <c r="B187" s="16" t="s">
        <v>169</v>
      </c>
      <c r="C187" s="17">
        <v>5294</v>
      </c>
      <c r="D187" s="17">
        <v>8470371100</v>
      </c>
      <c r="E187" s="13">
        <f t="shared" ref="E187:E203" si="6">D187/C187</f>
        <v>1599994.5409897997</v>
      </c>
    </row>
    <row r="188" spans="1:5" ht="15" customHeight="1" x14ac:dyDescent="0.25">
      <c r="A188" s="6" t="s">
        <v>551</v>
      </c>
      <c r="B188" s="16" t="s">
        <v>170</v>
      </c>
      <c r="C188" s="17">
        <v>3404</v>
      </c>
      <c r="D188" s="17">
        <v>2138841000</v>
      </c>
      <c r="E188" s="13">
        <f t="shared" si="6"/>
        <v>628331.66862514685</v>
      </c>
    </row>
    <row r="189" spans="1:5" ht="15" customHeight="1" x14ac:dyDescent="0.25">
      <c r="A189" s="6" t="s">
        <v>552</v>
      </c>
      <c r="B189" s="16" t="s">
        <v>171</v>
      </c>
      <c r="C189" s="17">
        <v>602</v>
      </c>
      <c r="D189" s="17">
        <v>477253000</v>
      </c>
      <c r="E189" s="13">
        <f t="shared" si="6"/>
        <v>792779.06976744183</v>
      </c>
    </row>
    <row r="190" spans="1:5" ht="15" customHeight="1" x14ac:dyDescent="0.25">
      <c r="A190" s="6" t="s">
        <v>553</v>
      </c>
      <c r="B190" s="16" t="s">
        <v>172</v>
      </c>
      <c r="C190" s="17">
        <v>3568</v>
      </c>
      <c r="D190" s="17">
        <v>832382800</v>
      </c>
      <c r="E190" s="13">
        <f t="shared" si="6"/>
        <v>233291.14349775785</v>
      </c>
    </row>
    <row r="191" spans="1:5" ht="15" customHeight="1" x14ac:dyDescent="0.25">
      <c r="A191" s="6" t="s">
        <v>554</v>
      </c>
      <c r="B191" s="16" t="s">
        <v>173</v>
      </c>
      <c r="C191" s="17">
        <v>14161</v>
      </c>
      <c r="D191" s="17">
        <v>3700715100</v>
      </c>
      <c r="E191" s="13">
        <f t="shared" si="6"/>
        <v>261331.48082762517</v>
      </c>
    </row>
    <row r="192" spans="1:5" ht="15" customHeight="1" x14ac:dyDescent="0.25">
      <c r="A192" s="6" t="s">
        <v>555</v>
      </c>
      <c r="B192" s="16" t="s">
        <v>174</v>
      </c>
      <c r="C192" s="17">
        <v>8137</v>
      </c>
      <c r="D192" s="17">
        <v>2416503700</v>
      </c>
      <c r="E192" s="13">
        <f t="shared" si="6"/>
        <v>296977.22747941501</v>
      </c>
    </row>
    <row r="193" spans="1:5" ht="15" customHeight="1" x14ac:dyDescent="0.25">
      <c r="A193" s="6" t="s">
        <v>556</v>
      </c>
      <c r="B193" s="16" t="s">
        <v>175</v>
      </c>
      <c r="C193" s="17">
        <v>7369</v>
      </c>
      <c r="D193" s="17">
        <v>3048411100</v>
      </c>
      <c r="E193" s="13">
        <f t="shared" si="6"/>
        <v>413680.43153752206</v>
      </c>
    </row>
    <row r="194" spans="1:5" ht="15" customHeight="1" x14ac:dyDescent="0.25">
      <c r="A194" s="6" t="s">
        <v>557</v>
      </c>
      <c r="B194" s="16" t="s">
        <v>176</v>
      </c>
      <c r="C194" s="17">
        <v>17703</v>
      </c>
      <c r="D194" s="17">
        <v>12082661200</v>
      </c>
      <c r="E194" s="13">
        <f t="shared" si="6"/>
        <v>682520.54454047338</v>
      </c>
    </row>
    <row r="195" spans="1:5" ht="15" customHeight="1" x14ac:dyDescent="0.25">
      <c r="A195" s="6" t="s">
        <v>558</v>
      </c>
      <c r="B195" s="16" t="s">
        <v>177</v>
      </c>
      <c r="C195" s="17">
        <v>6263</v>
      </c>
      <c r="D195" s="17">
        <v>4631866000</v>
      </c>
      <c r="E195" s="13">
        <f t="shared" si="6"/>
        <v>739560.27462877217</v>
      </c>
    </row>
    <row r="196" spans="1:5" ht="15" customHeight="1" x14ac:dyDescent="0.25">
      <c r="A196" s="6" t="s">
        <v>559</v>
      </c>
      <c r="B196" s="16" t="s">
        <v>178</v>
      </c>
      <c r="C196" s="17">
        <v>2906</v>
      </c>
      <c r="D196" s="17">
        <v>4186852100</v>
      </c>
      <c r="E196" s="13">
        <f t="shared" si="6"/>
        <v>1440761.2181693048</v>
      </c>
    </row>
    <row r="197" spans="1:5" ht="15" customHeight="1" x14ac:dyDescent="0.25">
      <c r="A197" s="6" t="s">
        <v>560</v>
      </c>
      <c r="B197" s="16" t="s">
        <v>179</v>
      </c>
      <c r="C197" s="17">
        <v>5628</v>
      </c>
      <c r="D197" s="17">
        <v>1914575200</v>
      </c>
      <c r="E197" s="13">
        <f t="shared" si="6"/>
        <v>340187.49111584935</v>
      </c>
    </row>
    <row r="198" spans="1:5" ht="15" customHeight="1" x14ac:dyDescent="0.25">
      <c r="A198" s="6" t="s">
        <v>561</v>
      </c>
      <c r="B198" s="16" t="s">
        <v>180</v>
      </c>
      <c r="C198" s="17">
        <v>887</v>
      </c>
      <c r="D198" s="17">
        <v>447097500</v>
      </c>
      <c r="E198" s="13">
        <f t="shared" si="6"/>
        <v>504055.80608793686</v>
      </c>
    </row>
    <row r="199" spans="1:5" ht="15" customHeight="1" x14ac:dyDescent="0.25">
      <c r="A199" s="6" t="s">
        <v>562</v>
      </c>
      <c r="B199" s="16" t="s">
        <v>181</v>
      </c>
      <c r="C199" s="17">
        <v>781</v>
      </c>
      <c r="D199" s="17">
        <v>227101900</v>
      </c>
      <c r="E199" s="13">
        <f t="shared" si="6"/>
        <v>290783.48271446861</v>
      </c>
    </row>
    <row r="200" spans="1:5" ht="15" customHeight="1" x14ac:dyDescent="0.25">
      <c r="A200" s="6" t="s">
        <v>563</v>
      </c>
      <c r="B200" s="16" t="s">
        <v>182</v>
      </c>
      <c r="C200" s="17">
        <v>4244</v>
      </c>
      <c r="D200" s="17">
        <v>1086185600</v>
      </c>
      <c r="E200" s="13">
        <f t="shared" si="6"/>
        <v>255934.4015080113</v>
      </c>
    </row>
    <row r="201" spans="1:5" ht="15" customHeight="1" x14ac:dyDescent="0.25">
      <c r="A201" s="6" t="s">
        <v>564</v>
      </c>
      <c r="B201" s="16" t="s">
        <v>183</v>
      </c>
      <c r="C201" s="17">
        <v>4931</v>
      </c>
      <c r="D201" s="17">
        <v>1890144300</v>
      </c>
      <c r="E201" s="13">
        <f t="shared" si="6"/>
        <v>383318.65747312916</v>
      </c>
    </row>
    <row r="202" spans="1:5" ht="15" customHeight="1" x14ac:dyDescent="0.25">
      <c r="A202" s="6" t="s">
        <v>565</v>
      </c>
      <c r="B202" s="16" t="s">
        <v>184</v>
      </c>
      <c r="C202" s="17">
        <v>1101</v>
      </c>
      <c r="D202" s="17">
        <v>137798500</v>
      </c>
      <c r="E202" s="13">
        <f t="shared" si="6"/>
        <v>125157.58401453224</v>
      </c>
    </row>
    <row r="203" spans="1:5" ht="15" customHeight="1" x14ac:dyDescent="0.25">
      <c r="A203" s="9"/>
      <c r="B203" s="9" t="s">
        <v>623</v>
      </c>
      <c r="C203" s="18">
        <f>SUM(C187:C202)</f>
        <v>86979</v>
      </c>
      <c r="D203" s="18">
        <f>SUM(D187:D202)</f>
        <v>47688760100</v>
      </c>
      <c r="E203" s="14">
        <f t="shared" si="6"/>
        <v>548279.01102564984</v>
      </c>
    </row>
    <row r="204" spans="1:5" ht="15" customHeight="1" x14ac:dyDescent="0.25">
      <c r="A204" s="19"/>
      <c r="B204" s="17"/>
      <c r="C204" s="17"/>
      <c r="D204" s="17"/>
      <c r="E204" s="13"/>
    </row>
    <row r="205" spans="1:5" ht="15" customHeight="1" x14ac:dyDescent="0.25">
      <c r="A205" s="9" t="s">
        <v>555</v>
      </c>
      <c r="B205" s="10" t="s">
        <v>624</v>
      </c>
      <c r="C205" s="17"/>
      <c r="D205" s="17"/>
      <c r="E205" s="13"/>
    </row>
    <row r="206" spans="1:5" ht="15" customHeight="1" x14ac:dyDescent="0.25">
      <c r="A206" s="6" t="s">
        <v>549</v>
      </c>
      <c r="B206" s="16" t="s">
        <v>185</v>
      </c>
      <c r="C206" s="17">
        <v>4467</v>
      </c>
      <c r="D206" s="17">
        <v>243232800</v>
      </c>
      <c r="E206" s="13">
        <f t="shared" ref="E206:E220" si="7">D206/C206</f>
        <v>54451.040967092005</v>
      </c>
    </row>
    <row r="207" spans="1:5" ht="15" customHeight="1" x14ac:dyDescent="0.25">
      <c r="A207" s="6" t="s">
        <v>551</v>
      </c>
      <c r="B207" s="16" t="s">
        <v>186</v>
      </c>
      <c r="C207" s="17">
        <v>2146</v>
      </c>
      <c r="D207" s="17">
        <v>244070200</v>
      </c>
      <c r="E207" s="13">
        <f t="shared" si="7"/>
        <v>113732.61882572227</v>
      </c>
    </row>
    <row r="208" spans="1:5" ht="15" customHeight="1" x14ac:dyDescent="0.25">
      <c r="A208" s="6" t="s">
        <v>552</v>
      </c>
      <c r="B208" s="16" t="s">
        <v>187</v>
      </c>
      <c r="C208" s="17">
        <v>1121</v>
      </c>
      <c r="D208" s="17">
        <v>152294700</v>
      </c>
      <c r="E208" s="13">
        <f t="shared" si="7"/>
        <v>135856.11061552184</v>
      </c>
    </row>
    <row r="209" spans="1:5" ht="15" customHeight="1" x14ac:dyDescent="0.25">
      <c r="A209" s="6" t="s">
        <v>553</v>
      </c>
      <c r="B209" s="16" t="s">
        <v>188</v>
      </c>
      <c r="C209" s="17">
        <v>1024</v>
      </c>
      <c r="D209" s="17">
        <v>164528400</v>
      </c>
      <c r="E209" s="13">
        <f t="shared" si="7"/>
        <v>160672.265625</v>
      </c>
    </row>
    <row r="210" spans="1:5" ht="15" customHeight="1" x14ac:dyDescent="0.25">
      <c r="A210" s="6" t="s">
        <v>554</v>
      </c>
      <c r="B210" s="16" t="s">
        <v>189</v>
      </c>
      <c r="C210" s="17">
        <v>1683</v>
      </c>
      <c r="D210" s="17">
        <v>144589100</v>
      </c>
      <c r="E210" s="13">
        <f t="shared" si="7"/>
        <v>85911.527035056453</v>
      </c>
    </row>
    <row r="211" spans="1:5" ht="15" customHeight="1" x14ac:dyDescent="0.25">
      <c r="A211" s="6" t="s">
        <v>555</v>
      </c>
      <c r="B211" s="16" t="s">
        <v>190</v>
      </c>
      <c r="C211" s="17">
        <v>361</v>
      </c>
      <c r="D211" s="17">
        <v>52893600</v>
      </c>
      <c r="E211" s="13">
        <f t="shared" si="7"/>
        <v>146519.6675900277</v>
      </c>
    </row>
    <row r="212" spans="1:5" ht="15" customHeight="1" x14ac:dyDescent="0.25">
      <c r="A212" s="6" t="s">
        <v>556</v>
      </c>
      <c r="B212" s="16" t="s">
        <v>191</v>
      </c>
      <c r="C212" s="17">
        <v>1636</v>
      </c>
      <c r="D212" s="17">
        <v>207983900</v>
      </c>
      <c r="E212" s="13">
        <f t="shared" si="7"/>
        <v>127129.52322738386</v>
      </c>
    </row>
    <row r="213" spans="1:5" ht="15" customHeight="1" x14ac:dyDescent="0.25">
      <c r="A213" s="6" t="s">
        <v>557</v>
      </c>
      <c r="B213" s="16" t="s">
        <v>192</v>
      </c>
      <c r="C213" s="17">
        <v>1250</v>
      </c>
      <c r="D213" s="17">
        <v>213775200</v>
      </c>
      <c r="E213" s="13">
        <f t="shared" si="7"/>
        <v>171020.16</v>
      </c>
    </row>
    <row r="214" spans="1:5" ht="15" customHeight="1" x14ac:dyDescent="0.25">
      <c r="A214" s="6" t="s">
        <v>558</v>
      </c>
      <c r="B214" s="16" t="s">
        <v>193</v>
      </c>
      <c r="C214" s="17">
        <v>1424</v>
      </c>
      <c r="D214" s="17">
        <v>248438400</v>
      </c>
      <c r="E214" s="13">
        <f t="shared" si="7"/>
        <v>174465.16853932585</v>
      </c>
    </row>
    <row r="215" spans="1:5" ht="15" customHeight="1" x14ac:dyDescent="0.25">
      <c r="A215" s="6" t="s">
        <v>559</v>
      </c>
      <c r="B215" s="16" t="s">
        <v>194</v>
      </c>
      <c r="C215" s="17">
        <v>8331</v>
      </c>
      <c r="D215" s="17">
        <v>1061437900</v>
      </c>
      <c r="E215" s="13">
        <f t="shared" si="7"/>
        <v>127408.22230224463</v>
      </c>
    </row>
    <row r="216" spans="1:5" ht="15" customHeight="1" x14ac:dyDescent="0.25">
      <c r="A216" s="6" t="s">
        <v>560</v>
      </c>
      <c r="B216" s="16" t="s">
        <v>195</v>
      </c>
      <c r="C216" s="17">
        <v>199</v>
      </c>
      <c r="D216" s="17">
        <v>17971600</v>
      </c>
      <c r="E216" s="13">
        <f t="shared" si="7"/>
        <v>90309.547738693465</v>
      </c>
    </row>
    <row r="217" spans="1:5" ht="15" customHeight="1" x14ac:dyDescent="0.25">
      <c r="A217" s="6" t="s">
        <v>561</v>
      </c>
      <c r="B217" s="16" t="s">
        <v>196</v>
      </c>
      <c r="C217" s="17">
        <v>550</v>
      </c>
      <c r="D217" s="17">
        <v>72382800</v>
      </c>
      <c r="E217" s="13">
        <f t="shared" si="7"/>
        <v>131605.09090909091</v>
      </c>
    </row>
    <row r="218" spans="1:5" ht="15" customHeight="1" x14ac:dyDescent="0.25">
      <c r="A218" s="6" t="s">
        <v>562</v>
      </c>
      <c r="B218" s="16" t="s">
        <v>197</v>
      </c>
      <c r="C218" s="17">
        <v>2722</v>
      </c>
      <c r="D218" s="17">
        <v>329600000</v>
      </c>
      <c r="E218" s="13">
        <f t="shared" si="7"/>
        <v>121087.43570903747</v>
      </c>
    </row>
    <row r="219" spans="1:5" ht="15" customHeight="1" x14ac:dyDescent="0.25">
      <c r="A219" s="6" t="s">
        <v>563</v>
      </c>
      <c r="B219" s="16" t="s">
        <v>198</v>
      </c>
      <c r="C219" s="17">
        <v>15846</v>
      </c>
      <c r="D219" s="17">
        <v>1510298500</v>
      </c>
      <c r="E219" s="13">
        <f t="shared" si="7"/>
        <v>95311.024864319072</v>
      </c>
    </row>
    <row r="220" spans="1:5" ht="15" customHeight="1" x14ac:dyDescent="0.25">
      <c r="A220" s="19"/>
      <c r="B220" s="10" t="s">
        <v>624</v>
      </c>
      <c r="C220" s="18">
        <f>SUM(C206:C219)</f>
        <v>42760</v>
      </c>
      <c r="D220" s="18">
        <f>SUM(D206:D219)</f>
        <v>4663497100</v>
      </c>
      <c r="E220" s="14">
        <f t="shared" si="7"/>
        <v>109062.13985032741</v>
      </c>
    </row>
    <row r="221" spans="1:5" ht="15" customHeight="1" x14ac:dyDescent="0.25">
      <c r="A221" s="19"/>
      <c r="B221" s="10"/>
      <c r="C221" s="18"/>
      <c r="D221" s="18"/>
      <c r="E221" s="14"/>
    </row>
    <row r="222" spans="1:5" ht="15" customHeight="1" x14ac:dyDescent="0.25">
      <c r="A222" s="9" t="s">
        <v>556</v>
      </c>
      <c r="B222" s="9" t="s">
        <v>625</v>
      </c>
      <c r="C222" s="17"/>
      <c r="D222" s="17"/>
      <c r="E222" s="13"/>
    </row>
    <row r="223" spans="1:5" ht="15" customHeight="1" x14ac:dyDescent="0.25">
      <c r="A223" s="6" t="s">
        <v>549</v>
      </c>
      <c r="B223" s="16" t="s">
        <v>199</v>
      </c>
      <c r="C223" s="17">
        <v>8373</v>
      </c>
      <c r="D223" s="17">
        <v>2504842452</v>
      </c>
      <c r="E223" s="13">
        <f t="shared" ref="E223:E245" si="8">D223/C223</f>
        <v>299157.10641347186</v>
      </c>
    </row>
    <row r="224" spans="1:5" ht="15" customHeight="1" x14ac:dyDescent="0.25">
      <c r="A224" s="6" t="s">
        <v>551</v>
      </c>
      <c r="B224" s="16" t="s">
        <v>200</v>
      </c>
      <c r="C224" s="17">
        <v>11664</v>
      </c>
      <c r="D224" s="17">
        <v>3458404900</v>
      </c>
      <c r="E224" s="13">
        <f t="shared" si="8"/>
        <v>296502.47770919069</v>
      </c>
    </row>
    <row r="225" spans="1:5" ht="15" customHeight="1" x14ac:dyDescent="0.25">
      <c r="A225" s="6" t="s">
        <v>552</v>
      </c>
      <c r="B225" s="16" t="s">
        <v>201</v>
      </c>
      <c r="C225" s="17">
        <v>1900</v>
      </c>
      <c r="D225" s="17">
        <v>821868350</v>
      </c>
      <c r="E225" s="13">
        <f t="shared" si="8"/>
        <v>432562.28947368421</v>
      </c>
    </row>
    <row r="226" spans="1:5" ht="15" customHeight="1" x14ac:dyDescent="0.25">
      <c r="A226" s="6" t="s">
        <v>553</v>
      </c>
      <c r="B226" s="16" t="s">
        <v>202</v>
      </c>
      <c r="C226" s="17">
        <v>3906</v>
      </c>
      <c r="D226" s="17">
        <v>1885575800</v>
      </c>
      <c r="E226" s="13">
        <f t="shared" si="8"/>
        <v>482738.30005120329</v>
      </c>
    </row>
    <row r="227" spans="1:5" ht="15" customHeight="1" x14ac:dyDescent="0.25">
      <c r="A227" s="6" t="s">
        <v>554</v>
      </c>
      <c r="B227" s="16" t="s">
        <v>203</v>
      </c>
      <c r="C227" s="17">
        <v>8866</v>
      </c>
      <c r="D227" s="17">
        <v>2150997325</v>
      </c>
      <c r="E227" s="13">
        <f t="shared" si="8"/>
        <v>242611.9247687796</v>
      </c>
    </row>
    <row r="228" spans="1:5" ht="15" customHeight="1" x14ac:dyDescent="0.25">
      <c r="A228" s="6" t="s">
        <v>555</v>
      </c>
      <c r="B228" s="16" t="s">
        <v>204</v>
      </c>
      <c r="C228" s="17">
        <v>757</v>
      </c>
      <c r="D228" s="17">
        <v>735974800</v>
      </c>
      <c r="E228" s="13">
        <f t="shared" si="8"/>
        <v>972225.62747688242</v>
      </c>
    </row>
    <row r="229" spans="1:5" ht="15" customHeight="1" x14ac:dyDescent="0.25">
      <c r="A229" s="6" t="s">
        <v>556</v>
      </c>
      <c r="B229" s="16" t="s">
        <v>189</v>
      </c>
      <c r="C229" s="17">
        <v>2491</v>
      </c>
      <c r="D229" s="17">
        <v>1318018900</v>
      </c>
      <c r="E229" s="13">
        <f t="shared" si="8"/>
        <v>529112.36451224412</v>
      </c>
    </row>
    <row r="230" spans="1:5" ht="15" customHeight="1" x14ac:dyDescent="0.25">
      <c r="A230" s="6" t="s">
        <v>557</v>
      </c>
      <c r="B230" s="16" t="s">
        <v>205</v>
      </c>
      <c r="C230" s="17">
        <v>2294</v>
      </c>
      <c r="D230" s="17">
        <v>1334332900</v>
      </c>
      <c r="E230" s="13">
        <f t="shared" si="8"/>
        <v>581662.11857018305</v>
      </c>
    </row>
    <row r="231" spans="1:5" ht="15" customHeight="1" x14ac:dyDescent="0.25">
      <c r="A231" s="6" t="s">
        <v>558</v>
      </c>
      <c r="B231" s="16" t="s">
        <v>206</v>
      </c>
      <c r="C231" s="17">
        <v>8001</v>
      </c>
      <c r="D231" s="17">
        <v>2052131200</v>
      </c>
      <c r="E231" s="13">
        <f t="shared" si="8"/>
        <v>256484.33945756781</v>
      </c>
    </row>
    <row r="232" spans="1:5" ht="15" customHeight="1" x14ac:dyDescent="0.25">
      <c r="A232" s="6" t="s">
        <v>559</v>
      </c>
      <c r="B232" s="16" t="s">
        <v>207</v>
      </c>
      <c r="C232" s="17">
        <v>9832</v>
      </c>
      <c r="D232" s="17">
        <v>5968381096</v>
      </c>
      <c r="E232" s="13">
        <f t="shared" si="8"/>
        <v>607036.31977217249</v>
      </c>
    </row>
    <row r="233" spans="1:5" ht="15" customHeight="1" x14ac:dyDescent="0.25">
      <c r="A233" s="6" t="s">
        <v>560</v>
      </c>
      <c r="B233" s="16" t="s">
        <v>208</v>
      </c>
      <c r="C233" s="17">
        <v>6880</v>
      </c>
      <c r="D233" s="17">
        <v>1837269000</v>
      </c>
      <c r="E233" s="13">
        <f t="shared" si="8"/>
        <v>267044.91279069765</v>
      </c>
    </row>
    <row r="234" spans="1:5" ht="15" customHeight="1" x14ac:dyDescent="0.25">
      <c r="A234" s="6" t="s">
        <v>561</v>
      </c>
      <c r="B234" s="16" t="s">
        <v>209</v>
      </c>
      <c r="C234" s="17">
        <v>6177</v>
      </c>
      <c r="D234" s="17">
        <v>6697058100</v>
      </c>
      <c r="E234" s="13">
        <f t="shared" si="8"/>
        <v>1084192.666342885</v>
      </c>
    </row>
    <row r="235" spans="1:5" ht="15" customHeight="1" x14ac:dyDescent="0.25">
      <c r="A235" s="6" t="s">
        <v>562</v>
      </c>
      <c r="B235" s="16" t="s">
        <v>210</v>
      </c>
      <c r="C235" s="17">
        <v>9672</v>
      </c>
      <c r="D235" s="17">
        <v>6302954050</v>
      </c>
      <c r="E235" s="13">
        <f t="shared" si="8"/>
        <v>651670.18713813066</v>
      </c>
    </row>
    <row r="236" spans="1:5" ht="15" customHeight="1" x14ac:dyDescent="0.25">
      <c r="A236" s="6" t="s">
        <v>563</v>
      </c>
      <c r="B236" s="16" t="s">
        <v>211</v>
      </c>
      <c r="C236" s="17">
        <v>29735</v>
      </c>
      <c r="D236" s="17">
        <v>5353607000</v>
      </c>
      <c r="E236" s="13">
        <f t="shared" si="8"/>
        <v>180043.95493526148</v>
      </c>
    </row>
    <row r="237" spans="1:5" ht="15" customHeight="1" x14ac:dyDescent="0.25">
      <c r="A237" s="6" t="s">
        <v>564</v>
      </c>
      <c r="B237" s="16" t="s">
        <v>212</v>
      </c>
      <c r="C237" s="17">
        <v>2130</v>
      </c>
      <c r="D237" s="17">
        <v>1569354500</v>
      </c>
      <c r="E237" s="13">
        <f t="shared" si="8"/>
        <v>736786.15023474174</v>
      </c>
    </row>
    <row r="238" spans="1:5" ht="15" customHeight="1" x14ac:dyDescent="0.25">
      <c r="A238" s="6" t="s">
        <v>565</v>
      </c>
      <c r="B238" s="16" t="s">
        <v>213</v>
      </c>
      <c r="C238" s="17">
        <v>8243</v>
      </c>
      <c r="D238" s="17">
        <v>2900930800</v>
      </c>
      <c r="E238" s="13">
        <f t="shared" si="8"/>
        <v>351926.58012859395</v>
      </c>
    </row>
    <row r="239" spans="1:5" ht="15" customHeight="1" x14ac:dyDescent="0.25">
      <c r="A239" s="6" t="s">
        <v>566</v>
      </c>
      <c r="B239" s="16" t="s">
        <v>214</v>
      </c>
      <c r="C239" s="17">
        <v>4177</v>
      </c>
      <c r="D239" s="17">
        <v>1003438100</v>
      </c>
      <c r="E239" s="13">
        <f t="shared" si="8"/>
        <v>240229.37514962893</v>
      </c>
    </row>
    <row r="240" spans="1:5" ht="15" customHeight="1" x14ac:dyDescent="0.25">
      <c r="A240" s="6" t="s">
        <v>567</v>
      </c>
      <c r="B240" s="16" t="s">
        <v>215</v>
      </c>
      <c r="C240" s="17">
        <v>2054</v>
      </c>
      <c r="D240" s="17">
        <v>987424646</v>
      </c>
      <c r="E240" s="13">
        <f t="shared" si="8"/>
        <v>480732.54430379748</v>
      </c>
    </row>
    <row r="241" spans="1:5" ht="15" customHeight="1" x14ac:dyDescent="0.25">
      <c r="A241" s="6" t="s">
        <v>568</v>
      </c>
      <c r="B241" s="16" t="s">
        <v>216</v>
      </c>
      <c r="C241" s="17">
        <v>4371</v>
      </c>
      <c r="D241" s="17">
        <v>2535942040</v>
      </c>
      <c r="E241" s="13">
        <f t="shared" si="8"/>
        <v>580174.33996797074</v>
      </c>
    </row>
    <row r="242" spans="1:5" ht="15" customHeight="1" x14ac:dyDescent="0.25">
      <c r="A242" s="6" t="s">
        <v>569</v>
      </c>
      <c r="B242" s="16" t="s">
        <v>217</v>
      </c>
      <c r="C242" s="17">
        <v>4827</v>
      </c>
      <c r="D242" s="17">
        <v>1908230400</v>
      </c>
      <c r="E242" s="13">
        <f t="shared" si="8"/>
        <v>395324.30080795527</v>
      </c>
    </row>
    <row r="243" spans="1:5" ht="15" customHeight="1" x14ac:dyDescent="0.25">
      <c r="A243" s="6" t="s">
        <v>570</v>
      </c>
      <c r="B243" s="16" t="s">
        <v>218</v>
      </c>
      <c r="C243" s="17">
        <v>3504</v>
      </c>
      <c r="D243" s="17">
        <v>788206900</v>
      </c>
      <c r="E243" s="13">
        <f t="shared" si="8"/>
        <v>224944.89155251143</v>
      </c>
    </row>
    <row r="244" spans="1:5" ht="15" customHeight="1" x14ac:dyDescent="0.25">
      <c r="A244" s="6" t="s">
        <v>571</v>
      </c>
      <c r="B244" s="16" t="s">
        <v>219</v>
      </c>
      <c r="C244" s="17">
        <v>13175</v>
      </c>
      <c r="D244" s="17">
        <v>1207344100</v>
      </c>
      <c r="E244" s="13">
        <f t="shared" si="8"/>
        <v>91639.02087286528</v>
      </c>
    </row>
    <row r="245" spans="1:5" ht="15" customHeight="1" x14ac:dyDescent="0.25">
      <c r="A245" s="19"/>
      <c r="B245" s="9" t="s">
        <v>625</v>
      </c>
      <c r="C245" s="18">
        <f>SUM(C223:C244)</f>
        <v>153029</v>
      </c>
      <c r="D245" s="18">
        <f>SUM(D223:D244)</f>
        <v>55322287359</v>
      </c>
      <c r="E245" s="14">
        <f t="shared" si="8"/>
        <v>361515.05504838953</v>
      </c>
    </row>
    <row r="246" spans="1:5" ht="15" customHeight="1" x14ac:dyDescent="0.25">
      <c r="A246" s="19"/>
      <c r="B246" s="9"/>
      <c r="C246" s="18"/>
      <c r="D246" s="18"/>
      <c r="E246" s="14"/>
    </row>
    <row r="247" spans="1:5" ht="15" customHeight="1" x14ac:dyDescent="0.25">
      <c r="A247" s="9" t="s">
        <v>557</v>
      </c>
      <c r="B247" s="9" t="s">
        <v>626</v>
      </c>
      <c r="C247" s="17"/>
      <c r="D247" s="17"/>
      <c r="E247" s="13"/>
    </row>
    <row r="248" spans="1:5" ht="15" customHeight="1" x14ac:dyDescent="0.25">
      <c r="A248" s="6" t="s">
        <v>549</v>
      </c>
      <c r="B248" s="16" t="s">
        <v>220</v>
      </c>
      <c r="C248" s="17">
        <v>2551</v>
      </c>
      <c r="D248" s="17">
        <v>248732900</v>
      </c>
      <c r="E248" s="13">
        <f t="shared" ref="E248:E272" si="9">D248/C248</f>
        <v>97504.076832614664</v>
      </c>
    </row>
    <row r="249" spans="1:5" ht="15" customHeight="1" x14ac:dyDescent="0.25">
      <c r="A249" s="6" t="s">
        <v>551</v>
      </c>
      <c r="B249" s="16" t="s">
        <v>221</v>
      </c>
      <c r="C249" s="17">
        <v>9983</v>
      </c>
      <c r="D249" s="17">
        <v>1134241285</v>
      </c>
      <c r="E249" s="13">
        <f t="shared" si="9"/>
        <v>113617.27787238306</v>
      </c>
    </row>
    <row r="250" spans="1:5" ht="15" customHeight="1" x14ac:dyDescent="0.25">
      <c r="A250" s="6" t="s">
        <v>552</v>
      </c>
      <c r="B250" s="16" t="s">
        <v>222</v>
      </c>
      <c r="C250" s="17">
        <v>3192</v>
      </c>
      <c r="D250" s="17">
        <v>539625620</v>
      </c>
      <c r="E250" s="13">
        <f t="shared" si="9"/>
        <v>169055.64536340852</v>
      </c>
    </row>
    <row r="251" spans="1:5" ht="15" customHeight="1" x14ac:dyDescent="0.25">
      <c r="A251" s="6" t="s">
        <v>553</v>
      </c>
      <c r="B251" s="16" t="s">
        <v>223</v>
      </c>
      <c r="C251" s="17">
        <v>1464</v>
      </c>
      <c r="D251" s="17">
        <v>340633200</v>
      </c>
      <c r="E251" s="13">
        <f t="shared" si="9"/>
        <v>232672.95081967214</v>
      </c>
    </row>
    <row r="252" spans="1:5" ht="15" customHeight="1" x14ac:dyDescent="0.25">
      <c r="A252" s="6" t="s">
        <v>554</v>
      </c>
      <c r="B252" s="16" t="s">
        <v>224</v>
      </c>
      <c r="C252" s="17">
        <v>5825</v>
      </c>
      <c r="D252" s="17">
        <v>713398300</v>
      </c>
      <c r="E252" s="13">
        <f t="shared" si="9"/>
        <v>122471.81115879829</v>
      </c>
    </row>
    <row r="253" spans="1:5" ht="15" customHeight="1" x14ac:dyDescent="0.25">
      <c r="A253" s="6" t="s">
        <v>555</v>
      </c>
      <c r="B253" s="16" t="s">
        <v>225</v>
      </c>
      <c r="C253" s="17">
        <v>4707</v>
      </c>
      <c r="D253" s="17">
        <v>507330300</v>
      </c>
      <c r="E253" s="13">
        <f t="shared" si="9"/>
        <v>107782.09050350542</v>
      </c>
    </row>
    <row r="254" spans="1:5" ht="15" customHeight="1" x14ac:dyDescent="0.25">
      <c r="A254" s="6" t="s">
        <v>556</v>
      </c>
      <c r="B254" s="16" t="s">
        <v>190</v>
      </c>
      <c r="C254" s="17">
        <v>1849</v>
      </c>
      <c r="D254" s="17">
        <v>188171950</v>
      </c>
      <c r="E254" s="13">
        <f t="shared" si="9"/>
        <v>101769.57815035155</v>
      </c>
    </row>
    <row r="255" spans="1:5" ht="15" customHeight="1" x14ac:dyDescent="0.25">
      <c r="A255" s="6" t="s">
        <v>557</v>
      </c>
      <c r="B255" s="16" t="s">
        <v>226</v>
      </c>
      <c r="C255" s="17">
        <v>3763</v>
      </c>
      <c r="D255" s="17">
        <v>1179868200</v>
      </c>
      <c r="E255" s="13">
        <f t="shared" si="9"/>
        <v>313544.56550624501</v>
      </c>
    </row>
    <row r="256" spans="1:5" ht="15" customHeight="1" x14ac:dyDescent="0.25">
      <c r="A256" s="6" t="s">
        <v>558</v>
      </c>
      <c r="B256" s="16" t="s">
        <v>227</v>
      </c>
      <c r="C256" s="17">
        <v>2128</v>
      </c>
      <c r="D256" s="17">
        <v>227153300</v>
      </c>
      <c r="E256" s="13">
        <f t="shared" si="9"/>
        <v>106744.97180451128</v>
      </c>
    </row>
    <row r="257" spans="1:5" ht="15" customHeight="1" x14ac:dyDescent="0.25">
      <c r="A257" s="6" t="s">
        <v>559</v>
      </c>
      <c r="B257" s="16" t="s">
        <v>228</v>
      </c>
      <c r="C257" s="17">
        <v>5410</v>
      </c>
      <c r="D257" s="17">
        <v>660553200</v>
      </c>
      <c r="E257" s="13">
        <f t="shared" si="9"/>
        <v>122098.55822550831</v>
      </c>
    </row>
    <row r="258" spans="1:5" ht="15" customHeight="1" x14ac:dyDescent="0.25">
      <c r="A258" s="6" t="s">
        <v>560</v>
      </c>
      <c r="B258" s="16" t="s">
        <v>229</v>
      </c>
      <c r="C258" s="17">
        <v>10735</v>
      </c>
      <c r="D258" s="17">
        <v>2458861800</v>
      </c>
      <c r="E258" s="13">
        <f t="shared" si="9"/>
        <v>229050.9361900326</v>
      </c>
    </row>
    <row r="259" spans="1:5" ht="15" customHeight="1" x14ac:dyDescent="0.25">
      <c r="A259" s="6" t="s">
        <v>561</v>
      </c>
      <c r="B259" s="16" t="s">
        <v>230</v>
      </c>
      <c r="C259" s="17">
        <v>1085</v>
      </c>
      <c r="D259" s="17">
        <v>91932900</v>
      </c>
      <c r="E259" s="13">
        <f t="shared" si="9"/>
        <v>84730.783410138247</v>
      </c>
    </row>
    <row r="260" spans="1:5" ht="15" customHeight="1" x14ac:dyDescent="0.25">
      <c r="A260" s="6" t="s">
        <v>562</v>
      </c>
      <c r="B260" s="16" t="s">
        <v>231</v>
      </c>
      <c r="C260" s="17">
        <v>595</v>
      </c>
      <c r="D260" s="17">
        <v>122351600</v>
      </c>
      <c r="E260" s="13">
        <f t="shared" si="9"/>
        <v>205632.9411764706</v>
      </c>
    </row>
    <row r="261" spans="1:5" ht="15" customHeight="1" x14ac:dyDescent="0.25">
      <c r="A261" s="6" t="s">
        <v>563</v>
      </c>
      <c r="B261" s="16" t="s">
        <v>232</v>
      </c>
      <c r="C261" s="17">
        <v>1980</v>
      </c>
      <c r="D261" s="17">
        <v>141840200</v>
      </c>
      <c r="E261" s="13">
        <f t="shared" si="9"/>
        <v>71636.46464646465</v>
      </c>
    </row>
    <row r="262" spans="1:5" ht="15" customHeight="1" x14ac:dyDescent="0.25">
      <c r="A262" s="6" t="s">
        <v>564</v>
      </c>
      <c r="B262" s="16" t="s">
        <v>233</v>
      </c>
      <c r="C262" s="17">
        <v>3003</v>
      </c>
      <c r="D262" s="17">
        <v>328432500</v>
      </c>
      <c r="E262" s="13">
        <f t="shared" si="9"/>
        <v>109368.13186813187</v>
      </c>
    </row>
    <row r="263" spans="1:5" ht="15" customHeight="1" x14ac:dyDescent="0.25">
      <c r="A263" s="6" t="s">
        <v>565</v>
      </c>
      <c r="B263" s="16" t="s">
        <v>234</v>
      </c>
      <c r="C263" s="17">
        <v>1029</v>
      </c>
      <c r="D263" s="17">
        <v>360213800</v>
      </c>
      <c r="E263" s="13">
        <f t="shared" si="9"/>
        <v>350062.00194363459</v>
      </c>
    </row>
    <row r="264" spans="1:5" ht="15" customHeight="1" x14ac:dyDescent="0.25">
      <c r="A264" s="6" t="s">
        <v>566</v>
      </c>
      <c r="B264" s="16" t="s">
        <v>235</v>
      </c>
      <c r="C264" s="17">
        <v>758</v>
      </c>
      <c r="D264" s="17">
        <v>72881200</v>
      </c>
      <c r="E264" s="13">
        <f t="shared" si="9"/>
        <v>96149.340369393147</v>
      </c>
    </row>
    <row r="265" spans="1:5" ht="15" customHeight="1" x14ac:dyDescent="0.25">
      <c r="A265" s="6" t="s">
        <v>567</v>
      </c>
      <c r="B265" s="16" t="s">
        <v>88</v>
      </c>
      <c r="C265" s="17">
        <v>16128</v>
      </c>
      <c r="D265" s="17">
        <v>2082537300</v>
      </c>
      <c r="E265" s="13">
        <f t="shared" si="9"/>
        <v>129125.57663690476</v>
      </c>
    </row>
    <row r="266" spans="1:5" ht="15" customHeight="1" x14ac:dyDescent="0.25">
      <c r="A266" s="6" t="s">
        <v>568</v>
      </c>
      <c r="B266" s="16" t="s">
        <v>236</v>
      </c>
      <c r="C266" s="17">
        <v>819</v>
      </c>
      <c r="D266" s="17">
        <v>288484000</v>
      </c>
      <c r="E266" s="13">
        <f t="shared" si="9"/>
        <v>352239.31623931625</v>
      </c>
    </row>
    <row r="267" spans="1:5" ht="15" customHeight="1" x14ac:dyDescent="0.25">
      <c r="A267" s="6" t="s">
        <v>569</v>
      </c>
      <c r="B267" s="16" t="s">
        <v>237</v>
      </c>
      <c r="C267" s="17">
        <v>6700</v>
      </c>
      <c r="D267" s="17">
        <v>787676400</v>
      </c>
      <c r="E267" s="13">
        <f t="shared" si="9"/>
        <v>117563.64179104478</v>
      </c>
    </row>
    <row r="268" spans="1:5" ht="15" customHeight="1" x14ac:dyDescent="0.25">
      <c r="A268" s="6" t="s">
        <v>570</v>
      </c>
      <c r="B268" s="16" t="s">
        <v>238</v>
      </c>
      <c r="C268" s="17">
        <v>1397</v>
      </c>
      <c r="D268" s="17">
        <v>121692200</v>
      </c>
      <c r="E268" s="13">
        <f t="shared" si="9"/>
        <v>87109.663564781673</v>
      </c>
    </row>
    <row r="269" spans="1:5" ht="15" customHeight="1" x14ac:dyDescent="0.25">
      <c r="A269" s="6" t="s">
        <v>571</v>
      </c>
      <c r="B269" s="16" t="s">
        <v>239</v>
      </c>
      <c r="C269" s="17">
        <v>2921</v>
      </c>
      <c r="D269" s="17">
        <v>267830500</v>
      </c>
      <c r="E269" s="13">
        <f t="shared" si="9"/>
        <v>91691.372817528245</v>
      </c>
    </row>
    <row r="270" spans="1:5" ht="15" customHeight="1" x14ac:dyDescent="0.25">
      <c r="A270" s="6" t="s">
        <v>572</v>
      </c>
      <c r="B270" s="16" t="s">
        <v>240</v>
      </c>
      <c r="C270" s="17">
        <v>1076</v>
      </c>
      <c r="D270" s="17">
        <v>153772100</v>
      </c>
      <c r="E270" s="13">
        <f t="shared" si="9"/>
        <v>142910.87360594794</v>
      </c>
    </row>
    <row r="271" spans="1:5" ht="15" customHeight="1" x14ac:dyDescent="0.25">
      <c r="A271" s="6" t="s">
        <v>574</v>
      </c>
      <c r="B271" s="16" t="s">
        <v>241</v>
      </c>
      <c r="C271" s="17">
        <v>3005</v>
      </c>
      <c r="D271" s="17">
        <v>540129400</v>
      </c>
      <c r="E271" s="13">
        <f t="shared" si="9"/>
        <v>179743.56073211314</v>
      </c>
    </row>
    <row r="272" spans="1:5" ht="15" customHeight="1" x14ac:dyDescent="0.25">
      <c r="A272" s="19"/>
      <c r="B272" s="9" t="s">
        <v>626</v>
      </c>
      <c r="C272" s="18">
        <f>SUM(C248:C271)</f>
        <v>92103</v>
      </c>
      <c r="D272" s="18">
        <f>SUM(D248:D271)</f>
        <v>13558344155</v>
      </c>
      <c r="E272" s="14">
        <f t="shared" si="9"/>
        <v>147208.49652020022</v>
      </c>
    </row>
    <row r="273" spans="1:5" ht="15" customHeight="1" x14ac:dyDescent="0.25">
      <c r="A273" s="19"/>
      <c r="B273" s="9"/>
      <c r="C273" s="18"/>
      <c r="D273" s="18"/>
      <c r="E273" s="14"/>
    </row>
    <row r="274" spans="1:5" ht="15" customHeight="1" x14ac:dyDescent="0.25">
      <c r="A274" s="11" t="s">
        <v>558</v>
      </c>
      <c r="B274" s="12" t="s">
        <v>627</v>
      </c>
      <c r="C274" s="17"/>
      <c r="D274" s="17"/>
      <c r="E274" s="13"/>
    </row>
    <row r="275" spans="1:5" ht="15" customHeight="1" x14ac:dyDescent="0.25">
      <c r="A275" s="6" t="s">
        <v>549</v>
      </c>
      <c r="B275" s="7" t="s">
        <v>242</v>
      </c>
      <c r="C275" s="17">
        <v>11164</v>
      </c>
      <c r="D275" s="17">
        <v>1495649400</v>
      </c>
      <c r="E275" s="13">
        <f t="shared" ref="E275:E287" si="10">D275/C275</f>
        <v>133970.74525259764</v>
      </c>
    </row>
    <row r="276" spans="1:5" ht="15" customHeight="1" x14ac:dyDescent="0.25">
      <c r="A276" s="6" t="s">
        <v>551</v>
      </c>
      <c r="B276" s="7" t="s">
        <v>243</v>
      </c>
      <c r="C276" s="17">
        <v>333</v>
      </c>
      <c r="D276" s="17">
        <v>25456800</v>
      </c>
      <c r="E276" s="13">
        <f t="shared" si="10"/>
        <v>76446.846846846849</v>
      </c>
    </row>
    <row r="277" spans="1:5" ht="15" customHeight="1" x14ac:dyDescent="0.25">
      <c r="A277" s="6" t="s">
        <v>552</v>
      </c>
      <c r="B277" s="7" t="s">
        <v>244</v>
      </c>
      <c r="C277" s="17">
        <v>2371</v>
      </c>
      <c r="D277" s="17">
        <v>316015400</v>
      </c>
      <c r="E277" s="13">
        <f t="shared" si="10"/>
        <v>133283.59342049769</v>
      </c>
    </row>
    <row r="278" spans="1:5" ht="15" customHeight="1" x14ac:dyDescent="0.25">
      <c r="A278" s="6" t="s">
        <v>553</v>
      </c>
      <c r="B278" s="7" t="s">
        <v>245</v>
      </c>
      <c r="C278" s="17">
        <v>1979</v>
      </c>
      <c r="D278" s="17">
        <v>278217649</v>
      </c>
      <c r="E278" s="13">
        <f t="shared" si="10"/>
        <v>140584.96664982315</v>
      </c>
    </row>
    <row r="279" spans="1:5" ht="15" customHeight="1" x14ac:dyDescent="0.25">
      <c r="A279" s="6" t="s">
        <v>554</v>
      </c>
      <c r="B279" s="7" t="s">
        <v>246</v>
      </c>
      <c r="C279" s="17">
        <v>13116</v>
      </c>
      <c r="D279" s="17">
        <v>2081892900</v>
      </c>
      <c r="E279" s="13">
        <f t="shared" si="10"/>
        <v>158729.25434583714</v>
      </c>
    </row>
    <row r="280" spans="1:5" ht="15" customHeight="1" x14ac:dyDescent="0.25">
      <c r="A280" s="6" t="s">
        <v>555</v>
      </c>
      <c r="B280" s="7" t="s">
        <v>247</v>
      </c>
      <c r="C280" s="17">
        <v>35664</v>
      </c>
      <c r="D280" s="17">
        <v>3334409601</v>
      </c>
      <c r="E280" s="13">
        <f t="shared" si="10"/>
        <v>93495.109942799463</v>
      </c>
    </row>
    <row r="281" spans="1:5" ht="15" customHeight="1" x14ac:dyDescent="0.25">
      <c r="A281" s="6" t="s">
        <v>556</v>
      </c>
      <c r="B281" s="7" t="s">
        <v>248</v>
      </c>
      <c r="C281" s="17">
        <v>7112</v>
      </c>
      <c r="D281" s="17">
        <v>672502400</v>
      </c>
      <c r="E281" s="13">
        <f t="shared" si="10"/>
        <v>94558.830146231718</v>
      </c>
    </row>
    <row r="282" spans="1:5" ht="15" customHeight="1" x14ac:dyDescent="0.25">
      <c r="A282" s="6" t="s">
        <v>557</v>
      </c>
      <c r="B282" s="7" t="s">
        <v>249</v>
      </c>
      <c r="C282" s="17">
        <v>10770</v>
      </c>
      <c r="D282" s="17">
        <v>1474196700</v>
      </c>
      <c r="E282" s="13">
        <f t="shared" si="10"/>
        <v>136879.91643454038</v>
      </c>
    </row>
    <row r="283" spans="1:5" ht="15" customHeight="1" x14ac:dyDescent="0.25">
      <c r="A283" s="6" t="s">
        <v>558</v>
      </c>
      <c r="B283" s="7" t="s">
        <v>250</v>
      </c>
      <c r="C283" s="17">
        <v>4711</v>
      </c>
      <c r="D283" s="17">
        <v>836754000</v>
      </c>
      <c r="E283" s="13">
        <f t="shared" si="10"/>
        <v>177617.06644024624</v>
      </c>
    </row>
    <row r="284" spans="1:5" ht="15" customHeight="1" x14ac:dyDescent="0.25">
      <c r="A284" s="6" t="s">
        <v>559</v>
      </c>
      <c r="B284" s="7" t="s">
        <v>251</v>
      </c>
      <c r="C284" s="17">
        <v>6167</v>
      </c>
      <c r="D284" s="17">
        <v>735417700</v>
      </c>
      <c r="E284" s="13">
        <f t="shared" si="10"/>
        <v>119250.47835252149</v>
      </c>
    </row>
    <row r="285" spans="1:5" ht="15" customHeight="1" x14ac:dyDescent="0.25">
      <c r="A285" s="6" t="s">
        <v>560</v>
      </c>
      <c r="B285" s="7" t="s">
        <v>252</v>
      </c>
      <c r="C285" s="17">
        <v>2749</v>
      </c>
      <c r="D285" s="17">
        <v>658700435</v>
      </c>
      <c r="E285" s="13">
        <f t="shared" si="10"/>
        <v>239614.56347762822</v>
      </c>
    </row>
    <row r="286" spans="1:5" ht="15" customHeight="1" x14ac:dyDescent="0.25">
      <c r="A286" s="6" t="s">
        <v>561</v>
      </c>
      <c r="B286" s="7" t="s">
        <v>253</v>
      </c>
      <c r="C286" s="17">
        <v>4260</v>
      </c>
      <c r="D286" s="17">
        <v>454238950</v>
      </c>
      <c r="E286" s="13">
        <f t="shared" si="10"/>
        <v>106628.86150234741</v>
      </c>
    </row>
    <row r="287" spans="1:5" ht="15" customHeight="1" x14ac:dyDescent="0.25">
      <c r="A287" s="19"/>
      <c r="B287" s="12" t="s">
        <v>627</v>
      </c>
      <c r="C287" s="18">
        <f>SUM(C275:C286)</f>
        <v>100396</v>
      </c>
      <c r="D287" s="18">
        <f>SUM(D275:D286)</f>
        <v>12363451935</v>
      </c>
      <c r="E287" s="14">
        <f t="shared" si="10"/>
        <v>123146.85779313916</v>
      </c>
    </row>
    <row r="288" spans="1:5" ht="15" customHeight="1" x14ac:dyDescent="0.25">
      <c r="A288" s="19"/>
      <c r="B288" s="19"/>
      <c r="C288" s="18"/>
      <c r="D288" s="18"/>
      <c r="E288" s="14"/>
    </row>
    <row r="289" spans="1:5" ht="15" customHeight="1" x14ac:dyDescent="0.25">
      <c r="A289" s="12">
        <v>10</v>
      </c>
      <c r="B289" s="12" t="s">
        <v>628</v>
      </c>
      <c r="C289" s="17"/>
      <c r="D289" s="17"/>
      <c r="E289" s="13"/>
    </row>
    <row r="290" spans="1:5" ht="15" customHeight="1" x14ac:dyDescent="0.25">
      <c r="A290" s="6" t="s">
        <v>549</v>
      </c>
      <c r="B290" s="7" t="s">
        <v>254</v>
      </c>
      <c r="C290" s="17">
        <v>1747</v>
      </c>
      <c r="D290" s="17">
        <v>781594300</v>
      </c>
      <c r="E290" s="13">
        <f t="shared" ref="E290:E316" si="11">D290/C290</f>
        <v>447392.27246708644</v>
      </c>
    </row>
    <row r="291" spans="1:5" ht="15" customHeight="1" x14ac:dyDescent="0.25">
      <c r="A291" s="6" t="s">
        <v>551</v>
      </c>
      <c r="B291" s="7" t="s">
        <v>255</v>
      </c>
      <c r="C291" s="17">
        <v>1395</v>
      </c>
      <c r="D291" s="17">
        <v>492552300</v>
      </c>
      <c r="E291" s="13">
        <f t="shared" si="11"/>
        <v>353084.08602150535</v>
      </c>
    </row>
    <row r="292" spans="1:5" ht="15" customHeight="1" x14ac:dyDescent="0.25">
      <c r="A292" s="6" t="s">
        <v>552</v>
      </c>
      <c r="B292" s="7" t="s">
        <v>256</v>
      </c>
      <c r="C292" s="17">
        <v>316</v>
      </c>
      <c r="D292" s="17">
        <v>84044000</v>
      </c>
      <c r="E292" s="13">
        <f t="shared" si="11"/>
        <v>265962.02531645569</v>
      </c>
    </row>
    <row r="293" spans="1:5" ht="15" customHeight="1" x14ac:dyDescent="0.25">
      <c r="A293" s="6" t="s">
        <v>553</v>
      </c>
      <c r="B293" s="7" t="s">
        <v>257</v>
      </c>
      <c r="C293" s="17">
        <v>393</v>
      </c>
      <c r="D293" s="17">
        <v>145367800</v>
      </c>
      <c r="E293" s="13">
        <f t="shared" si="11"/>
        <v>369892.62086513994</v>
      </c>
    </row>
    <row r="294" spans="1:5" ht="15" customHeight="1" x14ac:dyDescent="0.25">
      <c r="A294" s="6" t="s">
        <v>554</v>
      </c>
      <c r="B294" s="7" t="s">
        <v>258</v>
      </c>
      <c r="C294" s="17">
        <v>857</v>
      </c>
      <c r="D294" s="17">
        <v>318721800</v>
      </c>
      <c r="E294" s="13">
        <f t="shared" si="11"/>
        <v>371904.08401400235</v>
      </c>
    </row>
    <row r="295" spans="1:5" ht="15" customHeight="1" x14ac:dyDescent="0.25">
      <c r="A295" s="6" t="s">
        <v>555</v>
      </c>
      <c r="B295" s="7" t="s">
        <v>259</v>
      </c>
      <c r="C295" s="17">
        <v>4464</v>
      </c>
      <c r="D295" s="17">
        <v>2099255100</v>
      </c>
      <c r="E295" s="13">
        <f t="shared" si="11"/>
        <v>470263.23924731184</v>
      </c>
    </row>
    <row r="296" spans="1:5" ht="15" customHeight="1" x14ac:dyDescent="0.25">
      <c r="A296" s="6" t="s">
        <v>556</v>
      </c>
      <c r="B296" s="7" t="s">
        <v>260</v>
      </c>
      <c r="C296" s="17">
        <v>1784</v>
      </c>
      <c r="D296" s="17">
        <v>861189500</v>
      </c>
      <c r="E296" s="13">
        <f t="shared" si="11"/>
        <v>482729.54035874439</v>
      </c>
    </row>
    <row r="297" spans="1:5" ht="15" customHeight="1" x14ac:dyDescent="0.25">
      <c r="A297" s="6" t="s">
        <v>557</v>
      </c>
      <c r="B297" s="7" t="s">
        <v>261</v>
      </c>
      <c r="C297" s="17">
        <v>1475</v>
      </c>
      <c r="D297" s="17">
        <v>668993000</v>
      </c>
      <c r="E297" s="13">
        <f t="shared" si="11"/>
        <v>453554.57627118647</v>
      </c>
    </row>
    <row r="298" spans="1:5" ht="15" customHeight="1" x14ac:dyDescent="0.25">
      <c r="A298" s="6" t="s">
        <v>558</v>
      </c>
      <c r="B298" s="7" t="s">
        <v>262</v>
      </c>
      <c r="C298" s="17">
        <v>849</v>
      </c>
      <c r="D298" s="17">
        <v>216142600</v>
      </c>
      <c r="E298" s="13">
        <f t="shared" si="11"/>
        <v>254584.9234393404</v>
      </c>
    </row>
    <row r="299" spans="1:5" ht="15" customHeight="1" x14ac:dyDescent="0.25">
      <c r="A299" s="6" t="s">
        <v>559</v>
      </c>
      <c r="B299" s="7" t="s">
        <v>224</v>
      </c>
      <c r="C299" s="17">
        <v>1141</v>
      </c>
      <c r="D299" s="17">
        <v>505136100</v>
      </c>
      <c r="E299" s="13">
        <f t="shared" si="11"/>
        <v>442713.49693251535</v>
      </c>
    </row>
    <row r="300" spans="1:5" ht="15" customHeight="1" x14ac:dyDescent="0.25">
      <c r="A300" s="6" t="s">
        <v>560</v>
      </c>
      <c r="B300" s="7" t="s">
        <v>263</v>
      </c>
      <c r="C300" s="17">
        <v>423</v>
      </c>
      <c r="D300" s="17">
        <v>110283300</v>
      </c>
      <c r="E300" s="13">
        <f t="shared" si="11"/>
        <v>260717.02127659574</v>
      </c>
    </row>
    <row r="301" spans="1:5" ht="15" customHeight="1" x14ac:dyDescent="0.25">
      <c r="A301" s="6" t="s">
        <v>561</v>
      </c>
      <c r="B301" s="7" t="s">
        <v>264</v>
      </c>
      <c r="C301" s="17">
        <v>715</v>
      </c>
      <c r="D301" s="17">
        <v>131605500</v>
      </c>
      <c r="E301" s="13">
        <f t="shared" si="11"/>
        <v>184063.63636363635</v>
      </c>
    </row>
    <row r="302" spans="1:5" ht="15" customHeight="1" x14ac:dyDescent="0.25">
      <c r="A302" s="6" t="s">
        <v>562</v>
      </c>
      <c r="B302" s="7" t="s">
        <v>265</v>
      </c>
      <c r="C302" s="17">
        <v>460</v>
      </c>
      <c r="D302" s="17">
        <v>137119685</v>
      </c>
      <c r="E302" s="13">
        <f t="shared" si="11"/>
        <v>298086.27173913043</v>
      </c>
    </row>
    <row r="303" spans="1:5" ht="15" customHeight="1" x14ac:dyDescent="0.25">
      <c r="A303" s="6" t="s">
        <v>563</v>
      </c>
      <c r="B303" s="7" t="s">
        <v>266</v>
      </c>
      <c r="C303" s="17">
        <v>1346</v>
      </c>
      <c r="D303" s="17">
        <v>355087900</v>
      </c>
      <c r="E303" s="13">
        <f t="shared" si="11"/>
        <v>263809.73254086182</v>
      </c>
    </row>
    <row r="304" spans="1:5" ht="15" customHeight="1" x14ac:dyDescent="0.25">
      <c r="A304" s="6" t="s">
        <v>564</v>
      </c>
      <c r="B304" s="7" t="s">
        <v>267</v>
      </c>
      <c r="C304" s="17">
        <v>2036</v>
      </c>
      <c r="D304" s="17">
        <v>722467700</v>
      </c>
      <c r="E304" s="13">
        <f t="shared" si="11"/>
        <v>354846.61100196466</v>
      </c>
    </row>
    <row r="305" spans="1:5" ht="15" customHeight="1" x14ac:dyDescent="0.25">
      <c r="A305" s="6" t="s">
        <v>565</v>
      </c>
      <c r="B305" s="7" t="s">
        <v>268</v>
      </c>
      <c r="C305" s="17">
        <v>1458</v>
      </c>
      <c r="D305" s="17">
        <v>532854600</v>
      </c>
      <c r="E305" s="13">
        <f t="shared" si="11"/>
        <v>365469.5473251029</v>
      </c>
    </row>
    <row r="306" spans="1:5" ht="15" customHeight="1" x14ac:dyDescent="0.25">
      <c r="A306" s="6" t="s">
        <v>566</v>
      </c>
      <c r="B306" s="7" t="s">
        <v>269</v>
      </c>
      <c r="C306" s="17">
        <v>1605</v>
      </c>
      <c r="D306" s="17">
        <v>576487600</v>
      </c>
      <c r="E306" s="13">
        <f t="shared" si="11"/>
        <v>359182.30529595015</v>
      </c>
    </row>
    <row r="307" spans="1:5" ht="15" customHeight="1" x14ac:dyDescent="0.25">
      <c r="A307" s="6" t="s">
        <v>567</v>
      </c>
      <c r="B307" s="7" t="s">
        <v>270</v>
      </c>
      <c r="C307" s="17">
        <v>546</v>
      </c>
      <c r="D307" s="17">
        <v>196147400</v>
      </c>
      <c r="E307" s="13">
        <f t="shared" si="11"/>
        <v>359244.32234432234</v>
      </c>
    </row>
    <row r="308" spans="1:5" ht="15" customHeight="1" x14ac:dyDescent="0.25">
      <c r="A308" s="6" t="s">
        <v>568</v>
      </c>
      <c r="B308" s="7" t="s">
        <v>271</v>
      </c>
      <c r="C308" s="17">
        <v>2257</v>
      </c>
      <c r="D308" s="17">
        <v>705033619</v>
      </c>
      <c r="E308" s="13">
        <f t="shared" si="11"/>
        <v>312376.43730615859</v>
      </c>
    </row>
    <row r="309" spans="1:5" ht="15" customHeight="1" x14ac:dyDescent="0.25">
      <c r="A309" s="6" t="s">
        <v>569</v>
      </c>
      <c r="B309" s="7" t="s">
        <v>272</v>
      </c>
      <c r="C309" s="17">
        <v>421</v>
      </c>
      <c r="D309" s="17">
        <v>97009100</v>
      </c>
      <c r="E309" s="13">
        <f t="shared" si="11"/>
        <v>230425.41567695962</v>
      </c>
    </row>
    <row r="310" spans="1:5" ht="15" customHeight="1" x14ac:dyDescent="0.25">
      <c r="A310" s="6" t="s">
        <v>570</v>
      </c>
      <c r="B310" s="7" t="s">
        <v>273</v>
      </c>
      <c r="C310" s="17">
        <v>7916</v>
      </c>
      <c r="D310" s="17">
        <v>3146518500</v>
      </c>
      <c r="E310" s="13">
        <f t="shared" si="11"/>
        <v>397488.44113188481</v>
      </c>
    </row>
    <row r="311" spans="1:5" ht="15" customHeight="1" x14ac:dyDescent="0.25">
      <c r="A311" s="6" t="s">
        <v>571</v>
      </c>
      <c r="B311" s="7" t="s">
        <v>274</v>
      </c>
      <c r="C311" s="17">
        <v>5859</v>
      </c>
      <c r="D311" s="17">
        <v>2313681900</v>
      </c>
      <c r="E311" s="13">
        <f t="shared" si="11"/>
        <v>394893.65079365077</v>
      </c>
    </row>
    <row r="312" spans="1:5" ht="15" customHeight="1" x14ac:dyDescent="0.25">
      <c r="A312" s="6" t="s">
        <v>572</v>
      </c>
      <c r="B312" s="7" t="s">
        <v>275</v>
      </c>
      <c r="C312" s="17">
        <v>211</v>
      </c>
      <c r="D312" s="17">
        <v>79421600</v>
      </c>
      <c r="E312" s="13">
        <f t="shared" si="11"/>
        <v>376405.68720379146</v>
      </c>
    </row>
    <row r="313" spans="1:5" ht="15" customHeight="1" x14ac:dyDescent="0.25">
      <c r="A313" s="6" t="s">
        <v>574</v>
      </c>
      <c r="B313" s="7" t="s">
        <v>276</v>
      </c>
      <c r="C313" s="17">
        <v>2270</v>
      </c>
      <c r="D313" s="17">
        <v>1280113100</v>
      </c>
      <c r="E313" s="13">
        <f t="shared" si="11"/>
        <v>563926.47577092506</v>
      </c>
    </row>
    <row r="314" spans="1:5" ht="15" customHeight="1" x14ac:dyDescent="0.25">
      <c r="A314" s="6" t="s">
        <v>575</v>
      </c>
      <c r="B314" s="7" t="s">
        <v>277</v>
      </c>
      <c r="C314" s="17">
        <v>1840</v>
      </c>
      <c r="D314" s="17">
        <v>567502100</v>
      </c>
      <c r="E314" s="13">
        <f t="shared" si="11"/>
        <v>308425.05434782611</v>
      </c>
    </row>
    <row r="315" spans="1:5" ht="15" customHeight="1" x14ac:dyDescent="0.25">
      <c r="A315" s="6" t="s">
        <v>576</v>
      </c>
      <c r="B315" s="7" t="s">
        <v>278</v>
      </c>
      <c r="C315" s="17">
        <v>1070</v>
      </c>
      <c r="D315" s="17">
        <v>482178800</v>
      </c>
      <c r="E315" s="13">
        <f t="shared" si="11"/>
        <v>450634.39252336451</v>
      </c>
    </row>
    <row r="316" spans="1:5" ht="15" customHeight="1" x14ac:dyDescent="0.25">
      <c r="A316" s="19"/>
      <c r="B316" s="12" t="s">
        <v>628</v>
      </c>
      <c r="C316" s="18">
        <f>SUM(C290:C315)</f>
        <v>44854</v>
      </c>
      <c r="D316" s="18">
        <f>SUM(D290:D315)</f>
        <v>17606508904</v>
      </c>
      <c r="E316" s="14">
        <f t="shared" si="11"/>
        <v>392529.2929058724</v>
      </c>
    </row>
    <row r="317" spans="1:5" ht="15" customHeight="1" x14ac:dyDescent="0.25">
      <c r="A317" s="19"/>
      <c r="B317" s="12"/>
      <c r="C317" s="18"/>
      <c r="D317" s="18"/>
      <c r="E317" s="14"/>
    </row>
    <row r="318" spans="1:5" ht="15" customHeight="1" x14ac:dyDescent="0.25">
      <c r="A318" s="12">
        <v>11</v>
      </c>
      <c r="B318" s="12" t="s">
        <v>629</v>
      </c>
      <c r="C318" s="17"/>
      <c r="D318" s="17"/>
      <c r="E318" s="13"/>
    </row>
    <row r="319" spans="1:5" ht="15" customHeight="1" x14ac:dyDescent="0.25">
      <c r="A319" s="6" t="s">
        <v>549</v>
      </c>
      <c r="B319" s="7" t="s">
        <v>279</v>
      </c>
      <c r="C319" s="17">
        <v>7766</v>
      </c>
      <c r="D319" s="17">
        <v>2052249700</v>
      </c>
      <c r="E319" s="13">
        <f t="shared" ref="E319:E332" si="12">D319/C319</f>
        <v>264260.84213237185</v>
      </c>
    </row>
    <row r="320" spans="1:5" ht="15" customHeight="1" x14ac:dyDescent="0.25">
      <c r="A320" s="6" t="s">
        <v>551</v>
      </c>
      <c r="B320" s="7" t="s">
        <v>280</v>
      </c>
      <c r="C320" s="17">
        <v>10606</v>
      </c>
      <c r="D320" s="17">
        <v>1309928300</v>
      </c>
      <c r="E320" s="13">
        <f t="shared" si="12"/>
        <v>123508.23118989251</v>
      </c>
    </row>
    <row r="321" spans="1:5" ht="15" customHeight="1" x14ac:dyDescent="0.25">
      <c r="A321" s="6" t="s">
        <v>552</v>
      </c>
      <c r="B321" s="7" t="s">
        <v>11</v>
      </c>
      <c r="C321" s="17">
        <v>28806</v>
      </c>
      <c r="D321" s="17">
        <v>3864090400</v>
      </c>
      <c r="E321" s="13">
        <f t="shared" si="12"/>
        <v>134141.85933486078</v>
      </c>
    </row>
    <row r="322" spans="1:5" ht="15" customHeight="1" x14ac:dyDescent="0.25">
      <c r="A322" s="6" t="s">
        <v>553</v>
      </c>
      <c r="B322" s="7" t="s">
        <v>281</v>
      </c>
      <c r="C322" s="17">
        <v>1443</v>
      </c>
      <c r="D322" s="17">
        <v>389086800</v>
      </c>
      <c r="E322" s="13">
        <f t="shared" si="12"/>
        <v>269637.42203742202</v>
      </c>
    </row>
    <row r="323" spans="1:5" ht="15" customHeight="1" x14ac:dyDescent="0.25">
      <c r="A323" s="6" t="s">
        <v>554</v>
      </c>
      <c r="B323" s="7" t="s">
        <v>282</v>
      </c>
      <c r="C323" s="17">
        <v>662</v>
      </c>
      <c r="D323" s="17">
        <v>296123200</v>
      </c>
      <c r="E323" s="13">
        <f t="shared" si="12"/>
        <v>447316.01208459213</v>
      </c>
    </row>
    <row r="324" spans="1:5" ht="15" customHeight="1" x14ac:dyDescent="0.25">
      <c r="A324" s="6" t="s">
        <v>555</v>
      </c>
      <c r="B324" s="7" t="s">
        <v>191</v>
      </c>
      <c r="C324" s="17">
        <v>6205</v>
      </c>
      <c r="D324" s="17">
        <v>3296858800</v>
      </c>
      <c r="E324" s="13">
        <f t="shared" si="12"/>
        <v>531322.9331184529</v>
      </c>
    </row>
    <row r="325" spans="1:5" ht="15" customHeight="1" x14ac:dyDescent="0.25">
      <c r="A325" s="6" t="s">
        <v>556</v>
      </c>
      <c r="B325" s="7" t="s">
        <v>192</v>
      </c>
      <c r="C325" s="17">
        <v>9912</v>
      </c>
      <c r="D325" s="17">
        <v>1629003050</v>
      </c>
      <c r="E325" s="13">
        <f t="shared" si="12"/>
        <v>164346.55468119451</v>
      </c>
    </row>
    <row r="326" spans="1:5" ht="15" customHeight="1" x14ac:dyDescent="0.25">
      <c r="A326" s="6" t="s">
        <v>557</v>
      </c>
      <c r="B326" s="7" t="s">
        <v>283</v>
      </c>
      <c r="C326" s="17">
        <v>866</v>
      </c>
      <c r="D326" s="17">
        <v>437259100</v>
      </c>
      <c r="E326" s="13">
        <f t="shared" si="12"/>
        <v>504918.12933025404</v>
      </c>
    </row>
    <row r="327" spans="1:5" ht="15" customHeight="1" x14ac:dyDescent="0.25">
      <c r="A327" s="6" t="s">
        <v>558</v>
      </c>
      <c r="B327" s="7" t="s">
        <v>284</v>
      </c>
      <c r="C327" s="17">
        <v>2089</v>
      </c>
      <c r="D327" s="17">
        <v>1573279400</v>
      </c>
      <c r="E327" s="13">
        <f t="shared" si="12"/>
        <v>753125.61033987557</v>
      </c>
    </row>
    <row r="328" spans="1:5" ht="15" customHeight="1" x14ac:dyDescent="0.25">
      <c r="A328" s="6" t="s">
        <v>559</v>
      </c>
      <c r="B328" s="7" t="s">
        <v>285</v>
      </c>
      <c r="C328" s="17">
        <v>4924</v>
      </c>
      <c r="D328" s="17">
        <v>4123106800</v>
      </c>
      <c r="E328" s="13">
        <f t="shared" si="12"/>
        <v>837349.0658001625</v>
      </c>
    </row>
    <row r="329" spans="1:5" ht="15" customHeight="1" x14ac:dyDescent="0.25">
      <c r="A329" s="6" t="s">
        <v>560</v>
      </c>
      <c r="B329" s="7" t="s">
        <v>286</v>
      </c>
      <c r="C329" s="17">
        <v>21205</v>
      </c>
      <c r="D329" s="17">
        <v>1326000120</v>
      </c>
      <c r="E329" s="13">
        <f t="shared" si="12"/>
        <v>62532.427257722236</v>
      </c>
    </row>
    <row r="330" spans="1:5" ht="15" customHeight="1" x14ac:dyDescent="0.25">
      <c r="A330" s="6" t="s">
        <v>561</v>
      </c>
      <c r="B330" s="7" t="s">
        <v>287</v>
      </c>
      <c r="C330" s="17">
        <v>4790</v>
      </c>
      <c r="D330" s="17">
        <v>1861458900</v>
      </c>
      <c r="E330" s="13">
        <f t="shared" si="12"/>
        <v>388613.54906054278</v>
      </c>
    </row>
    <row r="331" spans="1:5" ht="15" customHeight="1" x14ac:dyDescent="0.25">
      <c r="A331" s="6" t="s">
        <v>562</v>
      </c>
      <c r="B331" s="7" t="s">
        <v>288</v>
      </c>
      <c r="C331" s="17">
        <v>7969</v>
      </c>
      <c r="D331" s="17">
        <v>4276642500</v>
      </c>
      <c r="E331" s="13">
        <f t="shared" si="12"/>
        <v>536659.86949429032</v>
      </c>
    </row>
    <row r="332" spans="1:5" ht="15" customHeight="1" x14ac:dyDescent="0.25">
      <c r="A332" s="19"/>
      <c r="B332" s="12" t="s">
        <v>629</v>
      </c>
      <c r="C332" s="18">
        <f>SUM(C319:C331)</f>
        <v>107243</v>
      </c>
      <c r="D332" s="18">
        <f>SUM(D319:D331)</f>
        <v>26435087070</v>
      </c>
      <c r="E332" s="14">
        <f t="shared" si="12"/>
        <v>246497.08670962206</v>
      </c>
    </row>
    <row r="333" spans="1:5" ht="15" customHeight="1" x14ac:dyDescent="0.25">
      <c r="A333" s="19"/>
      <c r="B333" s="12"/>
      <c r="C333" s="18"/>
      <c r="D333" s="18"/>
      <c r="E333" s="14"/>
    </row>
    <row r="334" spans="1:5" ht="15" customHeight="1" x14ac:dyDescent="0.25">
      <c r="A334" s="12">
        <v>12</v>
      </c>
      <c r="B334" s="12" t="s">
        <v>630</v>
      </c>
      <c r="C334" s="17"/>
      <c r="D334" s="17"/>
      <c r="E334" s="13"/>
    </row>
    <row r="335" spans="1:5" ht="15" customHeight="1" x14ac:dyDescent="0.25">
      <c r="A335" s="6" t="s">
        <v>549</v>
      </c>
      <c r="B335" s="7" t="s">
        <v>289</v>
      </c>
      <c r="C335" s="17">
        <v>5107</v>
      </c>
      <c r="D335" s="17">
        <v>613251449</v>
      </c>
      <c r="E335" s="13">
        <f t="shared" ref="E335:E360" si="13">D335/C335</f>
        <v>120080.56569414529</v>
      </c>
    </row>
    <row r="336" spans="1:5" ht="15" customHeight="1" x14ac:dyDescent="0.25">
      <c r="A336" s="6" t="s">
        <v>551</v>
      </c>
      <c r="B336" s="7" t="s">
        <v>290</v>
      </c>
      <c r="C336" s="17">
        <v>1210</v>
      </c>
      <c r="D336" s="17">
        <v>747050600</v>
      </c>
      <c r="E336" s="13">
        <f t="shared" si="13"/>
        <v>617397.19008264458</v>
      </c>
    </row>
    <row r="337" spans="1:5" ht="15" customHeight="1" x14ac:dyDescent="0.25">
      <c r="A337" s="6" t="s">
        <v>552</v>
      </c>
      <c r="B337" s="7" t="s">
        <v>291</v>
      </c>
      <c r="C337" s="17">
        <v>1937</v>
      </c>
      <c r="D337" s="17">
        <v>124963050</v>
      </c>
      <c r="E337" s="13">
        <f t="shared" si="13"/>
        <v>64513.706763035625</v>
      </c>
    </row>
    <row r="338" spans="1:5" ht="15" customHeight="1" x14ac:dyDescent="0.25">
      <c r="A338" s="6" t="s">
        <v>553</v>
      </c>
      <c r="B338" s="7" t="s">
        <v>292</v>
      </c>
      <c r="C338" s="17">
        <v>15834</v>
      </c>
      <c r="D338" s="17">
        <v>1537720600</v>
      </c>
      <c r="E338" s="13">
        <f t="shared" si="13"/>
        <v>97115.106732348111</v>
      </c>
    </row>
    <row r="339" spans="1:5" ht="15" customHeight="1" x14ac:dyDescent="0.25">
      <c r="A339" s="6" t="s">
        <v>554</v>
      </c>
      <c r="B339" s="7" t="s">
        <v>293</v>
      </c>
      <c r="C339" s="17">
        <v>25244</v>
      </c>
      <c r="D339" s="17">
        <v>4453710400</v>
      </c>
      <c r="E339" s="13">
        <f t="shared" si="13"/>
        <v>176426.49342417999</v>
      </c>
    </row>
    <row r="340" spans="1:5" ht="15" customHeight="1" x14ac:dyDescent="0.25">
      <c r="A340" s="6" t="s">
        <v>555</v>
      </c>
      <c r="B340" s="7" t="s">
        <v>294</v>
      </c>
      <c r="C340" s="17">
        <v>868</v>
      </c>
      <c r="D340" s="17">
        <v>237276500</v>
      </c>
      <c r="E340" s="13">
        <f t="shared" si="13"/>
        <v>273360.02304147463</v>
      </c>
    </row>
    <row r="341" spans="1:5" ht="15" customHeight="1" x14ac:dyDescent="0.25">
      <c r="A341" s="6" t="s">
        <v>556</v>
      </c>
      <c r="B341" s="7" t="s">
        <v>295</v>
      </c>
      <c r="C341" s="17">
        <v>2850</v>
      </c>
      <c r="D341" s="17">
        <v>396844200</v>
      </c>
      <c r="E341" s="13">
        <f t="shared" si="13"/>
        <v>139243.57894736843</v>
      </c>
    </row>
    <row r="342" spans="1:5" ht="15" customHeight="1" x14ac:dyDescent="0.25">
      <c r="A342" s="6" t="s">
        <v>557</v>
      </c>
      <c r="B342" s="7" t="s">
        <v>296</v>
      </c>
      <c r="C342" s="17">
        <v>1562</v>
      </c>
      <c r="D342" s="17">
        <v>193906800</v>
      </c>
      <c r="E342" s="13">
        <f t="shared" si="13"/>
        <v>124140.07682458387</v>
      </c>
    </row>
    <row r="343" spans="1:5" ht="15" customHeight="1" x14ac:dyDescent="0.25">
      <c r="A343" s="6" t="s">
        <v>558</v>
      </c>
      <c r="B343" s="7" t="s">
        <v>297</v>
      </c>
      <c r="C343" s="17">
        <v>4581</v>
      </c>
      <c r="D343" s="17">
        <v>795616400</v>
      </c>
      <c r="E343" s="13">
        <f t="shared" si="13"/>
        <v>173677.45033835407</v>
      </c>
    </row>
    <row r="344" spans="1:5" ht="15" customHeight="1" x14ac:dyDescent="0.25">
      <c r="A344" s="6" t="s">
        <v>559</v>
      </c>
      <c r="B344" s="7" t="s">
        <v>298</v>
      </c>
      <c r="C344" s="17">
        <v>4184</v>
      </c>
      <c r="D344" s="17">
        <v>389852500</v>
      </c>
      <c r="E344" s="13">
        <f t="shared" si="13"/>
        <v>93176.983747609949</v>
      </c>
    </row>
    <row r="345" spans="1:5" ht="15" customHeight="1" x14ac:dyDescent="0.25">
      <c r="A345" s="6" t="s">
        <v>560</v>
      </c>
      <c r="B345" s="7" t="s">
        <v>299</v>
      </c>
      <c r="C345" s="17">
        <v>2388</v>
      </c>
      <c r="D345" s="17">
        <v>396617100</v>
      </c>
      <c r="E345" s="13">
        <f t="shared" si="13"/>
        <v>166087.56281407035</v>
      </c>
    </row>
    <row r="346" spans="1:5" ht="15" customHeight="1" x14ac:dyDescent="0.25">
      <c r="A346" s="6" t="s">
        <v>561</v>
      </c>
      <c r="B346" s="7" t="s">
        <v>229</v>
      </c>
      <c r="C346" s="17">
        <v>17622</v>
      </c>
      <c r="D346" s="17">
        <v>3099453000</v>
      </c>
      <c r="E346" s="13">
        <f t="shared" si="13"/>
        <v>175885.42730677561</v>
      </c>
    </row>
    <row r="347" spans="1:5" ht="15" customHeight="1" x14ac:dyDescent="0.25">
      <c r="A347" s="6" t="s">
        <v>562</v>
      </c>
      <c r="B347" s="7" t="s">
        <v>300</v>
      </c>
      <c r="C347" s="17">
        <v>5342</v>
      </c>
      <c r="D347" s="17">
        <v>629641100</v>
      </c>
      <c r="E347" s="13">
        <f t="shared" si="13"/>
        <v>117866.17371770872</v>
      </c>
    </row>
    <row r="348" spans="1:5" ht="15" customHeight="1" x14ac:dyDescent="0.25">
      <c r="A348" s="6" t="s">
        <v>563</v>
      </c>
      <c r="B348" s="7" t="s">
        <v>301</v>
      </c>
      <c r="C348" s="17">
        <v>9647</v>
      </c>
      <c r="D348" s="17">
        <v>1522295900</v>
      </c>
      <c r="E348" s="13">
        <f t="shared" si="13"/>
        <v>157799.92743858194</v>
      </c>
    </row>
    <row r="349" spans="1:5" ht="15" customHeight="1" x14ac:dyDescent="0.25">
      <c r="A349" s="6" t="s">
        <v>564</v>
      </c>
      <c r="B349" s="7" t="s">
        <v>302</v>
      </c>
      <c r="C349" s="17">
        <v>18175</v>
      </c>
      <c r="D349" s="17">
        <v>2778977400</v>
      </c>
      <c r="E349" s="13">
        <f t="shared" si="13"/>
        <v>152901.09491059146</v>
      </c>
    </row>
    <row r="350" spans="1:5" ht="15" customHeight="1" x14ac:dyDescent="0.25">
      <c r="A350" s="6" t="s">
        <v>565</v>
      </c>
      <c r="B350" s="7" t="s">
        <v>303</v>
      </c>
      <c r="C350" s="17">
        <v>7626</v>
      </c>
      <c r="D350" s="17">
        <v>2130949200</v>
      </c>
      <c r="E350" s="13">
        <f t="shared" si="13"/>
        <v>279432.10070810386</v>
      </c>
    </row>
    <row r="351" spans="1:5" ht="15" customHeight="1" x14ac:dyDescent="0.25">
      <c r="A351" s="6" t="s">
        <v>566</v>
      </c>
      <c r="B351" s="7" t="s">
        <v>304</v>
      </c>
      <c r="C351" s="17">
        <v>13047</v>
      </c>
      <c r="D351" s="17">
        <v>1451226300</v>
      </c>
      <c r="E351" s="13">
        <f t="shared" si="13"/>
        <v>111230.65072430443</v>
      </c>
    </row>
    <row r="352" spans="1:5" ht="15" customHeight="1" x14ac:dyDescent="0.25">
      <c r="A352" s="6" t="s">
        <v>567</v>
      </c>
      <c r="B352" s="7" t="s">
        <v>305</v>
      </c>
      <c r="C352" s="17">
        <v>5362</v>
      </c>
      <c r="D352" s="17">
        <v>2101027386</v>
      </c>
      <c r="E352" s="13">
        <f t="shared" si="13"/>
        <v>391836.51361432299</v>
      </c>
    </row>
    <row r="353" spans="1:5" ht="15" customHeight="1" x14ac:dyDescent="0.25">
      <c r="A353" s="6" t="s">
        <v>568</v>
      </c>
      <c r="B353" s="7" t="s">
        <v>306</v>
      </c>
      <c r="C353" s="17">
        <v>11974</v>
      </c>
      <c r="D353" s="17">
        <v>1723801400</v>
      </c>
      <c r="E353" s="13">
        <f t="shared" si="13"/>
        <v>143962.03440788374</v>
      </c>
    </row>
    <row r="354" spans="1:5" ht="15" customHeight="1" x14ac:dyDescent="0.25">
      <c r="A354" s="6" t="s">
        <v>569</v>
      </c>
      <c r="B354" s="7" t="s">
        <v>307</v>
      </c>
      <c r="C354" s="17">
        <v>2677</v>
      </c>
      <c r="D354" s="17">
        <v>749825100</v>
      </c>
      <c r="E354" s="13">
        <f t="shared" si="13"/>
        <v>280099.02876354125</v>
      </c>
    </row>
    <row r="355" spans="1:5" ht="15" customHeight="1" x14ac:dyDescent="0.25">
      <c r="A355" s="6" t="s">
        <v>570</v>
      </c>
      <c r="B355" s="7" t="s">
        <v>308</v>
      </c>
      <c r="C355" s="17">
        <v>12176</v>
      </c>
      <c r="D355" s="17">
        <v>2378495200</v>
      </c>
      <c r="E355" s="13">
        <f t="shared" si="13"/>
        <v>195342.90407358739</v>
      </c>
    </row>
    <row r="356" spans="1:5" ht="15" customHeight="1" x14ac:dyDescent="0.25">
      <c r="A356" s="6" t="s">
        <v>571</v>
      </c>
      <c r="B356" s="7" t="s">
        <v>309</v>
      </c>
      <c r="C356" s="17">
        <v>7171</v>
      </c>
      <c r="D356" s="17">
        <v>877722100</v>
      </c>
      <c r="E356" s="13">
        <f t="shared" si="13"/>
        <v>122398.84256031238</v>
      </c>
    </row>
    <row r="357" spans="1:5" ht="15" customHeight="1" x14ac:dyDescent="0.25">
      <c r="A357" s="6" t="s">
        <v>572</v>
      </c>
      <c r="B357" s="7" t="s">
        <v>310</v>
      </c>
      <c r="C357" s="17">
        <v>4426</v>
      </c>
      <c r="D357" s="17">
        <v>368742000</v>
      </c>
      <c r="E357" s="13">
        <f t="shared" si="13"/>
        <v>83312.697695436058</v>
      </c>
    </row>
    <row r="358" spans="1:5" ht="15" customHeight="1" x14ac:dyDescent="0.25">
      <c r="A358" s="6" t="s">
        <v>574</v>
      </c>
      <c r="B358" s="7" t="s">
        <v>311</v>
      </c>
      <c r="C358" s="17">
        <v>2534</v>
      </c>
      <c r="D358" s="17">
        <v>645116500</v>
      </c>
      <c r="E358" s="13">
        <f t="shared" si="13"/>
        <v>254584.25414364639</v>
      </c>
    </row>
    <row r="359" spans="1:5" ht="15" customHeight="1" x14ac:dyDescent="0.25">
      <c r="A359" s="6" t="s">
        <v>575</v>
      </c>
      <c r="B359" s="7" t="s">
        <v>312</v>
      </c>
      <c r="C359" s="17">
        <v>26494</v>
      </c>
      <c r="D359" s="17">
        <v>2000568800</v>
      </c>
      <c r="E359" s="13">
        <f t="shared" si="13"/>
        <v>75510.258926549403</v>
      </c>
    </row>
    <row r="360" spans="1:5" ht="15" customHeight="1" x14ac:dyDescent="0.25">
      <c r="A360" s="19"/>
      <c r="B360" s="12" t="s">
        <v>630</v>
      </c>
      <c r="C360" s="18">
        <f>SUM(C335:C359)</f>
        <v>210038</v>
      </c>
      <c r="D360" s="18">
        <f>SUM(D335:D359)</f>
        <v>32344650985</v>
      </c>
      <c r="E360" s="14">
        <f t="shared" si="13"/>
        <v>153994.28191565335</v>
      </c>
    </row>
    <row r="361" spans="1:5" ht="15" customHeight="1" x14ac:dyDescent="0.25">
      <c r="A361" s="19"/>
      <c r="B361" s="12"/>
      <c r="C361" s="18"/>
      <c r="D361" s="18"/>
      <c r="E361" s="14"/>
    </row>
    <row r="362" spans="1:5" ht="15" customHeight="1" x14ac:dyDescent="0.25">
      <c r="A362" s="12">
        <v>13</v>
      </c>
      <c r="B362" s="12" t="s">
        <v>631</v>
      </c>
      <c r="C362" s="17"/>
      <c r="D362" s="17"/>
      <c r="E362" s="13"/>
    </row>
    <row r="363" spans="1:5" ht="15" customHeight="1" x14ac:dyDescent="0.25">
      <c r="A363" s="6" t="s">
        <v>549</v>
      </c>
      <c r="B363" s="7" t="s">
        <v>313</v>
      </c>
      <c r="C363" s="17">
        <v>6180</v>
      </c>
      <c r="D363" s="17">
        <v>1745402900</v>
      </c>
      <c r="E363" s="13">
        <f t="shared" ref="E363:E394" si="14">D363/C363</f>
        <v>282427.65372168284</v>
      </c>
    </row>
    <row r="364" spans="1:5" ht="15" customHeight="1" x14ac:dyDescent="0.25">
      <c r="A364" s="6" t="s">
        <v>551</v>
      </c>
      <c r="B364" s="7" t="s">
        <v>314</v>
      </c>
      <c r="C364" s="17">
        <v>297</v>
      </c>
      <c r="D364" s="17">
        <v>540497300</v>
      </c>
      <c r="E364" s="13">
        <f t="shared" si="14"/>
        <v>1819856.2289562291</v>
      </c>
    </row>
    <row r="365" spans="1:5" ht="15" customHeight="1" x14ac:dyDescent="0.25">
      <c r="A365" s="6" t="s">
        <v>552</v>
      </c>
      <c r="B365" s="7" t="s">
        <v>315</v>
      </c>
      <c r="C365" s="17">
        <v>593</v>
      </c>
      <c r="D365" s="17">
        <v>90953150</v>
      </c>
      <c r="E365" s="13">
        <f t="shared" si="14"/>
        <v>153377.99325463743</v>
      </c>
    </row>
    <row r="366" spans="1:5" ht="15" customHeight="1" x14ac:dyDescent="0.25">
      <c r="A366" s="6" t="s">
        <v>553</v>
      </c>
      <c r="B366" s="7" t="s">
        <v>316</v>
      </c>
      <c r="C366" s="17">
        <v>3390</v>
      </c>
      <c r="D366" s="17">
        <v>272159800</v>
      </c>
      <c r="E366" s="13">
        <f t="shared" si="14"/>
        <v>80283.12684365781</v>
      </c>
    </row>
    <row r="367" spans="1:5" ht="15" customHeight="1" x14ac:dyDescent="0.25">
      <c r="A367" s="6" t="s">
        <v>554</v>
      </c>
      <c r="B367" s="7" t="s">
        <v>317</v>
      </c>
      <c r="C367" s="17">
        <v>1635</v>
      </c>
      <c r="D367" s="17">
        <v>552850800</v>
      </c>
      <c r="E367" s="13">
        <f t="shared" si="14"/>
        <v>338135.04587155965</v>
      </c>
    </row>
    <row r="368" spans="1:5" ht="15" customHeight="1" x14ac:dyDescent="0.25">
      <c r="A368" s="6" t="s">
        <v>555</v>
      </c>
      <c r="B368" s="7" t="s">
        <v>318</v>
      </c>
      <c r="C368" s="17">
        <v>977</v>
      </c>
      <c r="D368" s="17">
        <v>919231200</v>
      </c>
      <c r="E368" s="13">
        <f t="shared" si="14"/>
        <v>940871.23848515865</v>
      </c>
    </row>
    <row r="369" spans="1:5" ht="15" customHeight="1" x14ac:dyDescent="0.25">
      <c r="A369" s="6" t="s">
        <v>556</v>
      </c>
      <c r="B369" s="7" t="s">
        <v>319</v>
      </c>
      <c r="C369" s="17">
        <v>2610</v>
      </c>
      <c r="D369" s="17">
        <v>884986200</v>
      </c>
      <c r="E369" s="13">
        <f t="shared" si="14"/>
        <v>339075.1724137931</v>
      </c>
    </row>
    <row r="370" spans="1:5" ht="15" customHeight="1" x14ac:dyDescent="0.25">
      <c r="A370" s="6" t="s">
        <v>557</v>
      </c>
      <c r="B370" s="7" t="s">
        <v>320</v>
      </c>
      <c r="C370" s="17">
        <v>1878</v>
      </c>
      <c r="D370" s="17">
        <v>998488500</v>
      </c>
      <c r="E370" s="13">
        <f t="shared" si="14"/>
        <v>531676.51757188502</v>
      </c>
    </row>
    <row r="371" spans="1:5" ht="15" customHeight="1" x14ac:dyDescent="0.25">
      <c r="A371" s="6" t="s">
        <v>558</v>
      </c>
      <c r="B371" s="7" t="s">
        <v>321</v>
      </c>
      <c r="C371" s="17">
        <v>1929</v>
      </c>
      <c r="D371" s="17">
        <v>1506975600</v>
      </c>
      <c r="E371" s="13">
        <f t="shared" si="14"/>
        <v>781221.15085536544</v>
      </c>
    </row>
    <row r="372" spans="1:5" ht="15" customHeight="1" x14ac:dyDescent="0.25">
      <c r="A372" s="6" t="s">
        <v>559</v>
      </c>
      <c r="B372" s="7" t="s">
        <v>322</v>
      </c>
      <c r="C372" s="17">
        <v>3283</v>
      </c>
      <c r="D372" s="17">
        <v>2859613800</v>
      </c>
      <c r="E372" s="13">
        <f t="shared" si="14"/>
        <v>871036.79561376793</v>
      </c>
    </row>
    <row r="373" spans="1:5" ht="15" customHeight="1" x14ac:dyDescent="0.25">
      <c r="A373" s="6" t="s">
        <v>560</v>
      </c>
      <c r="B373" s="7" t="s">
        <v>323</v>
      </c>
      <c r="C373" s="17">
        <v>858</v>
      </c>
      <c r="D373" s="17">
        <v>2507673100</v>
      </c>
      <c r="E373" s="13">
        <f t="shared" si="14"/>
        <v>2922695.9207459209</v>
      </c>
    </row>
    <row r="374" spans="1:5" ht="15" customHeight="1" x14ac:dyDescent="0.25">
      <c r="A374" s="6" t="s">
        <v>561</v>
      </c>
      <c r="B374" s="7" t="s">
        <v>324</v>
      </c>
      <c r="C374" s="17">
        <v>2879</v>
      </c>
      <c r="D374" s="17">
        <v>890468200</v>
      </c>
      <c r="E374" s="13">
        <f t="shared" si="14"/>
        <v>309297.74227162212</v>
      </c>
    </row>
    <row r="375" spans="1:5" ht="15" customHeight="1" x14ac:dyDescent="0.25">
      <c r="A375" s="6" t="s">
        <v>562</v>
      </c>
      <c r="B375" s="7" t="s">
        <v>325</v>
      </c>
      <c r="C375" s="17">
        <v>601</v>
      </c>
      <c r="D375" s="17">
        <v>198206200</v>
      </c>
      <c r="E375" s="13">
        <f t="shared" si="14"/>
        <v>329794.00998336106</v>
      </c>
    </row>
    <row r="376" spans="1:5" ht="15" customHeight="1" x14ac:dyDescent="0.25">
      <c r="A376" s="6" t="s">
        <v>563</v>
      </c>
      <c r="B376" s="7" t="s">
        <v>326</v>
      </c>
      <c r="C376" s="17">
        <v>2020</v>
      </c>
      <c r="D376" s="17">
        <v>1108252100</v>
      </c>
      <c r="E376" s="13">
        <f t="shared" si="14"/>
        <v>548639.65346534655</v>
      </c>
    </row>
    <row r="377" spans="1:5" ht="15" customHeight="1" x14ac:dyDescent="0.25">
      <c r="A377" s="6" t="s">
        <v>564</v>
      </c>
      <c r="B377" s="7" t="s">
        <v>327</v>
      </c>
      <c r="C377" s="17">
        <v>354</v>
      </c>
      <c r="D377" s="17">
        <v>112724100</v>
      </c>
      <c r="E377" s="13">
        <f t="shared" si="14"/>
        <v>318429.66101694916</v>
      </c>
    </row>
    <row r="378" spans="1:5" ht="15" customHeight="1" x14ac:dyDescent="0.25">
      <c r="A378" s="6" t="s">
        <v>565</v>
      </c>
      <c r="B378" s="7" t="s">
        <v>328</v>
      </c>
      <c r="C378" s="17">
        <v>2952</v>
      </c>
      <c r="D378" s="17">
        <v>766577000</v>
      </c>
      <c r="E378" s="13">
        <f t="shared" si="14"/>
        <v>259680.55555555556</v>
      </c>
    </row>
    <row r="379" spans="1:5" ht="15" customHeight="1" x14ac:dyDescent="0.25">
      <c r="A379" s="6" t="s">
        <v>566</v>
      </c>
      <c r="B379" s="7" t="s">
        <v>329</v>
      </c>
      <c r="C379" s="17">
        <v>11428</v>
      </c>
      <c r="D379" s="17">
        <v>4579767900</v>
      </c>
      <c r="E379" s="13">
        <f t="shared" si="14"/>
        <v>400749.72873643681</v>
      </c>
    </row>
    <row r="380" spans="1:5" ht="15" customHeight="1" x14ac:dyDescent="0.25">
      <c r="A380" s="6" t="s">
        <v>567</v>
      </c>
      <c r="B380" s="7" t="s">
        <v>330</v>
      </c>
      <c r="C380" s="17">
        <v>6274</v>
      </c>
      <c r="D380" s="17">
        <v>1896699000</v>
      </c>
      <c r="E380" s="13">
        <f t="shared" si="14"/>
        <v>302310.96589097864</v>
      </c>
    </row>
    <row r="381" spans="1:5" ht="15" customHeight="1" x14ac:dyDescent="0.25">
      <c r="A381" s="6" t="s">
        <v>568</v>
      </c>
      <c r="B381" s="7" t="s">
        <v>331</v>
      </c>
      <c r="C381" s="17">
        <v>2261</v>
      </c>
      <c r="D381" s="17">
        <v>484247200</v>
      </c>
      <c r="E381" s="13">
        <f t="shared" si="14"/>
        <v>214173.90535161432</v>
      </c>
    </row>
    <row r="382" spans="1:5" ht="15" customHeight="1" x14ac:dyDescent="0.25">
      <c r="A382" s="6" t="s">
        <v>569</v>
      </c>
      <c r="B382" s="7" t="s">
        <v>332</v>
      </c>
      <c r="C382" s="17">
        <v>5473</v>
      </c>
      <c r="D382" s="17">
        <v>3366130400</v>
      </c>
      <c r="E382" s="13">
        <f t="shared" si="14"/>
        <v>615043.01114562398</v>
      </c>
    </row>
    <row r="383" spans="1:5" ht="15" customHeight="1" x14ac:dyDescent="0.25">
      <c r="A383" s="6" t="s">
        <v>570</v>
      </c>
      <c r="B383" s="7" t="s">
        <v>333</v>
      </c>
      <c r="C383" s="17">
        <v>16644</v>
      </c>
      <c r="D383" s="17">
        <v>5854933000</v>
      </c>
      <c r="E383" s="13">
        <f t="shared" si="14"/>
        <v>351774.39317471761</v>
      </c>
    </row>
    <row r="384" spans="1:5" ht="15" customHeight="1" x14ac:dyDescent="0.25">
      <c r="A384" s="6" t="s">
        <v>571</v>
      </c>
      <c r="B384" s="7" t="s">
        <v>334</v>
      </c>
      <c r="C384" s="17">
        <v>394</v>
      </c>
      <c r="D384" s="17">
        <v>197901800</v>
      </c>
      <c r="E384" s="13">
        <f t="shared" si="14"/>
        <v>502288.83248730964</v>
      </c>
    </row>
    <row r="385" spans="1:5" ht="15" customHeight="1" x14ac:dyDescent="0.25">
      <c r="A385" s="6" t="s">
        <v>572</v>
      </c>
      <c r="B385" s="7" t="s">
        <v>335</v>
      </c>
      <c r="C385" s="17">
        <v>3038</v>
      </c>
      <c r="D385" s="17">
        <v>444022300</v>
      </c>
      <c r="E385" s="13">
        <f t="shared" si="14"/>
        <v>146156.12244897959</v>
      </c>
    </row>
    <row r="386" spans="1:5" ht="15" customHeight="1" x14ac:dyDescent="0.25">
      <c r="A386" s="6" t="s">
        <v>574</v>
      </c>
      <c r="B386" s="7" t="s">
        <v>336</v>
      </c>
      <c r="C386" s="17">
        <v>1967</v>
      </c>
      <c r="D386" s="17">
        <v>539726700</v>
      </c>
      <c r="E386" s="13">
        <f t="shared" si="14"/>
        <v>274390.79816980171</v>
      </c>
    </row>
    <row r="387" spans="1:5" ht="15" customHeight="1" x14ac:dyDescent="0.25">
      <c r="A387" s="6" t="s">
        <v>575</v>
      </c>
      <c r="B387" s="7" t="s">
        <v>337</v>
      </c>
      <c r="C387" s="17">
        <v>2283</v>
      </c>
      <c r="D387" s="17">
        <v>1149810800</v>
      </c>
      <c r="E387" s="13">
        <f t="shared" si="14"/>
        <v>503640.29785370128</v>
      </c>
    </row>
    <row r="388" spans="1:5" ht="15" customHeight="1" x14ac:dyDescent="0.25">
      <c r="A388" s="6" t="s">
        <v>576</v>
      </c>
      <c r="B388" s="7" t="s">
        <v>338</v>
      </c>
      <c r="C388" s="17">
        <v>135</v>
      </c>
      <c r="D388" s="17">
        <v>190882000</v>
      </c>
      <c r="E388" s="13">
        <f t="shared" si="14"/>
        <v>1413940.7407407407</v>
      </c>
    </row>
    <row r="389" spans="1:5" ht="15" customHeight="1" x14ac:dyDescent="0.25">
      <c r="A389" s="6" t="s">
        <v>577</v>
      </c>
      <c r="B389" s="7" t="s">
        <v>339</v>
      </c>
      <c r="C389" s="17">
        <v>8378</v>
      </c>
      <c r="D389" s="17">
        <v>3256692500</v>
      </c>
      <c r="E389" s="13">
        <f t="shared" si="14"/>
        <v>388719.56314156123</v>
      </c>
    </row>
    <row r="390" spans="1:5" ht="15" customHeight="1" x14ac:dyDescent="0.25">
      <c r="A390" s="6" t="s">
        <v>578</v>
      </c>
      <c r="B390" s="7" t="s">
        <v>340</v>
      </c>
      <c r="C390" s="17">
        <v>13647</v>
      </c>
      <c r="D390" s="17">
        <v>5144333100</v>
      </c>
      <c r="E390" s="13">
        <f t="shared" si="14"/>
        <v>376957.06748735986</v>
      </c>
    </row>
    <row r="391" spans="1:5" ht="15" customHeight="1" x14ac:dyDescent="0.25">
      <c r="A391" s="6" t="s">
        <v>579</v>
      </c>
      <c r="B391" s="7" t="s">
        <v>341</v>
      </c>
      <c r="C391" s="17">
        <v>2879</v>
      </c>
      <c r="D391" s="17">
        <v>1439474600</v>
      </c>
      <c r="E391" s="13">
        <f t="shared" si="14"/>
        <v>499991.1774921848</v>
      </c>
    </row>
    <row r="392" spans="1:5" ht="15" customHeight="1" x14ac:dyDescent="0.25">
      <c r="A392" s="6" t="s">
        <v>580</v>
      </c>
      <c r="B392" s="7" t="s">
        <v>342</v>
      </c>
      <c r="C392" s="17">
        <v>13010</v>
      </c>
      <c r="D392" s="17">
        <v>6275139800</v>
      </c>
      <c r="E392" s="13">
        <f t="shared" si="14"/>
        <v>482332.03689469642</v>
      </c>
    </row>
    <row r="393" spans="1:5" ht="15" customHeight="1" x14ac:dyDescent="0.25">
      <c r="A393" s="6" t="s">
        <v>581</v>
      </c>
      <c r="B393" s="7" t="s">
        <v>343</v>
      </c>
      <c r="C393" s="17">
        <v>2344</v>
      </c>
      <c r="D393" s="17">
        <v>811496200</v>
      </c>
      <c r="E393" s="13">
        <f t="shared" si="14"/>
        <v>346201.45051194541</v>
      </c>
    </row>
    <row r="394" spans="1:5" ht="15" customHeight="1" x14ac:dyDescent="0.25">
      <c r="A394" s="6" t="s">
        <v>582</v>
      </c>
      <c r="B394" s="7" t="s">
        <v>344</v>
      </c>
      <c r="C394" s="17">
        <v>22382</v>
      </c>
      <c r="D394" s="17">
        <v>9785297800</v>
      </c>
      <c r="E394" s="13">
        <f t="shared" si="14"/>
        <v>437194.96917165577</v>
      </c>
    </row>
    <row r="395" spans="1:5" ht="15" customHeight="1" x14ac:dyDescent="0.25">
      <c r="A395" s="6" t="s">
        <v>583</v>
      </c>
      <c r="B395" s="7" t="s">
        <v>345</v>
      </c>
      <c r="C395" s="17">
        <v>3277</v>
      </c>
      <c r="D395" s="17">
        <v>1640645900</v>
      </c>
      <c r="E395" s="13">
        <f t="shared" ref="E395:E416" si="15">D395/C395</f>
        <v>500654.8367409216</v>
      </c>
    </row>
    <row r="396" spans="1:5" ht="15" customHeight="1" x14ac:dyDescent="0.25">
      <c r="A396" s="6" t="s">
        <v>584</v>
      </c>
      <c r="B396" s="7" t="s">
        <v>346</v>
      </c>
      <c r="C396" s="17">
        <v>1994</v>
      </c>
      <c r="D396" s="17">
        <v>1211963400</v>
      </c>
      <c r="E396" s="13">
        <f t="shared" si="15"/>
        <v>607805.11534603813</v>
      </c>
    </row>
    <row r="397" spans="1:5" ht="15" customHeight="1" x14ac:dyDescent="0.25">
      <c r="A397" s="6" t="s">
        <v>585</v>
      </c>
      <c r="B397" s="7" t="s">
        <v>347</v>
      </c>
      <c r="C397" s="17">
        <v>9654</v>
      </c>
      <c r="D397" s="17">
        <v>2323887400</v>
      </c>
      <c r="E397" s="13">
        <f t="shared" si="15"/>
        <v>240717.56784752433</v>
      </c>
    </row>
    <row r="398" spans="1:5" ht="15" customHeight="1" x14ac:dyDescent="0.25">
      <c r="A398" s="6" t="s">
        <v>586</v>
      </c>
      <c r="B398" s="7" t="s">
        <v>348</v>
      </c>
      <c r="C398" s="17">
        <v>1488</v>
      </c>
      <c r="D398" s="17">
        <v>313448500</v>
      </c>
      <c r="E398" s="13">
        <f t="shared" si="15"/>
        <v>210650.87365591398</v>
      </c>
    </row>
    <row r="399" spans="1:5" ht="15" customHeight="1" x14ac:dyDescent="0.25">
      <c r="A399" s="6" t="s">
        <v>587</v>
      </c>
      <c r="B399" s="7" t="s">
        <v>349</v>
      </c>
      <c r="C399" s="17">
        <v>8389</v>
      </c>
      <c r="D399" s="17">
        <v>3406846800</v>
      </c>
      <c r="E399" s="13">
        <f t="shared" si="15"/>
        <v>406108.80915484566</v>
      </c>
    </row>
    <row r="400" spans="1:5" ht="15" customHeight="1" x14ac:dyDescent="0.25">
      <c r="A400" s="6" t="s">
        <v>588</v>
      </c>
      <c r="B400" s="7" t="s">
        <v>350</v>
      </c>
      <c r="C400" s="17">
        <v>2010</v>
      </c>
      <c r="D400" s="17">
        <v>902878300</v>
      </c>
      <c r="E400" s="13">
        <f t="shared" si="15"/>
        <v>449193.18407960201</v>
      </c>
    </row>
    <row r="401" spans="1:5" ht="15" customHeight="1" x14ac:dyDescent="0.25">
      <c r="A401" s="6" t="s">
        <v>589</v>
      </c>
      <c r="B401" s="7" t="s">
        <v>351</v>
      </c>
      <c r="C401" s="17">
        <v>3377</v>
      </c>
      <c r="D401" s="17">
        <v>1369449500</v>
      </c>
      <c r="E401" s="13">
        <f t="shared" si="15"/>
        <v>405522.50518211431</v>
      </c>
    </row>
    <row r="402" spans="1:5" ht="15" customHeight="1" x14ac:dyDescent="0.25">
      <c r="A402" s="6" t="s">
        <v>590</v>
      </c>
      <c r="B402" s="7" t="s">
        <v>352</v>
      </c>
      <c r="C402" s="17">
        <v>315</v>
      </c>
      <c r="D402" s="17">
        <v>79227900</v>
      </c>
      <c r="E402" s="13">
        <f t="shared" si="15"/>
        <v>251517.14285714287</v>
      </c>
    </row>
    <row r="403" spans="1:5" ht="15" customHeight="1" x14ac:dyDescent="0.25">
      <c r="A403" s="6" t="s">
        <v>591</v>
      </c>
      <c r="B403" s="7" t="s">
        <v>353</v>
      </c>
      <c r="C403" s="17">
        <v>2448</v>
      </c>
      <c r="D403" s="17">
        <v>2825739200</v>
      </c>
      <c r="E403" s="13">
        <f t="shared" si="15"/>
        <v>1154305.22875817</v>
      </c>
    </row>
    <row r="404" spans="1:5" ht="15" customHeight="1" x14ac:dyDescent="0.25">
      <c r="A404" s="6" t="s">
        <v>592</v>
      </c>
      <c r="B404" s="7" t="s">
        <v>354</v>
      </c>
      <c r="C404" s="17">
        <v>1053</v>
      </c>
      <c r="D404" s="17">
        <v>423001400</v>
      </c>
      <c r="E404" s="13">
        <f t="shared" si="15"/>
        <v>401710.73124406458</v>
      </c>
    </row>
    <row r="405" spans="1:5" ht="15" customHeight="1" x14ac:dyDescent="0.25">
      <c r="A405" s="6" t="s">
        <v>593</v>
      </c>
      <c r="B405" s="7" t="s">
        <v>355</v>
      </c>
      <c r="C405" s="17">
        <v>1231</v>
      </c>
      <c r="D405" s="17">
        <v>1893380500</v>
      </c>
      <c r="E405" s="13">
        <f t="shared" si="15"/>
        <v>1538083.265637693</v>
      </c>
    </row>
    <row r="406" spans="1:5" ht="15" customHeight="1" x14ac:dyDescent="0.25">
      <c r="A406" s="6" t="s">
        <v>594</v>
      </c>
      <c r="B406" s="7" t="s">
        <v>356</v>
      </c>
      <c r="C406" s="17">
        <v>1300</v>
      </c>
      <c r="D406" s="17">
        <v>519301000</v>
      </c>
      <c r="E406" s="13">
        <f t="shared" si="15"/>
        <v>399462.30769230769</v>
      </c>
    </row>
    <row r="407" spans="1:5" ht="15" customHeight="1" x14ac:dyDescent="0.25">
      <c r="A407" s="6" t="s">
        <v>595</v>
      </c>
      <c r="B407" s="7" t="s">
        <v>357</v>
      </c>
      <c r="C407" s="17">
        <v>122</v>
      </c>
      <c r="D407" s="17">
        <v>24964700</v>
      </c>
      <c r="E407" s="13">
        <f t="shared" si="15"/>
        <v>204628.68852459016</v>
      </c>
    </row>
    <row r="408" spans="1:5" ht="15" customHeight="1" x14ac:dyDescent="0.25">
      <c r="A408" s="6" t="s">
        <v>596</v>
      </c>
      <c r="B408" s="7" t="s">
        <v>358</v>
      </c>
      <c r="C408" s="17">
        <v>904</v>
      </c>
      <c r="D408" s="17">
        <v>350748700</v>
      </c>
      <c r="E408" s="13">
        <f t="shared" si="15"/>
        <v>387996.3495575221</v>
      </c>
    </row>
    <row r="409" spans="1:5" ht="15" customHeight="1" x14ac:dyDescent="0.25">
      <c r="A409" s="6" t="s">
        <v>597</v>
      </c>
      <c r="B409" s="7" t="s">
        <v>359</v>
      </c>
      <c r="C409" s="17">
        <v>1887</v>
      </c>
      <c r="D409" s="17">
        <v>3150077100</v>
      </c>
      <c r="E409" s="13">
        <f t="shared" si="15"/>
        <v>1669357.2337042924</v>
      </c>
    </row>
    <row r="410" spans="1:5" ht="15" customHeight="1" x14ac:dyDescent="0.25">
      <c r="A410" s="6" t="s">
        <v>598</v>
      </c>
      <c r="B410" s="7" t="s">
        <v>360</v>
      </c>
      <c r="C410" s="17">
        <v>2124</v>
      </c>
      <c r="D410" s="17">
        <v>970250200</v>
      </c>
      <c r="E410" s="13">
        <f t="shared" si="15"/>
        <v>456803.29566854989</v>
      </c>
    </row>
    <row r="411" spans="1:5" ht="15" customHeight="1" x14ac:dyDescent="0.25">
      <c r="A411" s="6" t="s">
        <v>599</v>
      </c>
      <c r="B411" s="7" t="s">
        <v>361</v>
      </c>
      <c r="C411" s="17">
        <v>6133</v>
      </c>
      <c r="D411" s="17">
        <v>2067283300</v>
      </c>
      <c r="E411" s="13">
        <f t="shared" si="15"/>
        <v>337075.37909669004</v>
      </c>
    </row>
    <row r="412" spans="1:5" ht="15" customHeight="1" x14ac:dyDescent="0.25">
      <c r="A412" s="6" t="s">
        <v>600</v>
      </c>
      <c r="B412" s="7" t="s">
        <v>362</v>
      </c>
      <c r="C412" s="17">
        <v>2140</v>
      </c>
      <c r="D412" s="17">
        <v>388495800</v>
      </c>
      <c r="E412" s="13">
        <f t="shared" si="15"/>
        <v>181540.09345794393</v>
      </c>
    </row>
    <row r="413" spans="1:5" ht="15" customHeight="1" x14ac:dyDescent="0.25">
      <c r="A413" s="6" t="s">
        <v>601</v>
      </c>
      <c r="B413" s="7" t="s">
        <v>363</v>
      </c>
      <c r="C413" s="17">
        <v>2385</v>
      </c>
      <c r="D413" s="17">
        <v>1197197500</v>
      </c>
      <c r="E413" s="13">
        <f t="shared" si="15"/>
        <v>501969.60167714884</v>
      </c>
    </row>
    <row r="414" spans="1:5" ht="15" customHeight="1" x14ac:dyDescent="0.25">
      <c r="A414" s="6" t="s">
        <v>602</v>
      </c>
      <c r="B414" s="7" t="s">
        <v>364</v>
      </c>
      <c r="C414" s="17">
        <v>9369</v>
      </c>
      <c r="D414" s="17">
        <v>2907864600</v>
      </c>
      <c r="E414" s="13">
        <f t="shared" si="15"/>
        <v>310370.86135126482</v>
      </c>
    </row>
    <row r="415" spans="1:5" ht="15" customHeight="1" x14ac:dyDescent="0.25">
      <c r="A415" s="6" t="s">
        <v>603</v>
      </c>
      <c r="B415" s="7" t="s">
        <v>365</v>
      </c>
      <c r="C415" s="17">
        <v>2272</v>
      </c>
      <c r="D415" s="17">
        <v>1084150700</v>
      </c>
      <c r="E415" s="13">
        <f t="shared" si="15"/>
        <v>477179.00528169016</v>
      </c>
    </row>
    <row r="416" spans="1:5" ht="15" customHeight="1" x14ac:dyDescent="0.25">
      <c r="A416" s="19"/>
      <c r="B416" s="12" t="s">
        <v>631</v>
      </c>
      <c r="C416" s="18">
        <f>SUM(C363:C415)</f>
        <v>208845</v>
      </c>
      <c r="D416" s="18">
        <f>SUM(D363:D415)</f>
        <v>90422417450</v>
      </c>
      <c r="E416" s="14">
        <f t="shared" si="15"/>
        <v>432964.24357777298</v>
      </c>
    </row>
    <row r="417" spans="1:5" ht="15" customHeight="1" x14ac:dyDescent="0.25">
      <c r="A417" s="19"/>
      <c r="B417" s="12"/>
      <c r="C417" s="18"/>
      <c r="D417" s="18"/>
      <c r="E417" s="14"/>
    </row>
    <row r="418" spans="1:5" ht="15" customHeight="1" x14ac:dyDescent="0.25">
      <c r="A418" s="12">
        <v>14</v>
      </c>
      <c r="B418" s="12" t="s">
        <v>632</v>
      </c>
      <c r="C418" s="17"/>
      <c r="D418" s="17"/>
      <c r="E418" s="13"/>
    </row>
    <row r="419" spans="1:5" ht="15" customHeight="1" x14ac:dyDescent="0.25">
      <c r="A419" s="6" t="s">
        <v>549</v>
      </c>
      <c r="B419" s="7" t="s">
        <v>366</v>
      </c>
      <c r="C419" s="17">
        <v>2369</v>
      </c>
      <c r="D419" s="17">
        <v>1001109100</v>
      </c>
      <c r="E419" s="13">
        <f t="shared" ref="E419:E458" si="16">D419/C419</f>
        <v>422587.20979316166</v>
      </c>
    </row>
    <row r="420" spans="1:5" ht="15" customHeight="1" x14ac:dyDescent="0.25">
      <c r="A420" s="6" t="s">
        <v>551</v>
      </c>
      <c r="B420" s="7" t="s">
        <v>367</v>
      </c>
      <c r="C420" s="17">
        <v>1536</v>
      </c>
      <c r="D420" s="17">
        <v>918055600</v>
      </c>
      <c r="E420" s="13">
        <f t="shared" si="16"/>
        <v>597692.44791666663</v>
      </c>
    </row>
    <row r="421" spans="1:5" ht="15" customHeight="1" x14ac:dyDescent="0.25">
      <c r="A421" s="6" t="s">
        <v>552</v>
      </c>
      <c r="B421" s="7" t="s">
        <v>368</v>
      </c>
      <c r="C421" s="17">
        <v>2383</v>
      </c>
      <c r="D421" s="17">
        <v>607178300</v>
      </c>
      <c r="E421" s="13">
        <f t="shared" si="16"/>
        <v>254795.76164498532</v>
      </c>
    </row>
    <row r="422" spans="1:5" ht="15" customHeight="1" x14ac:dyDescent="0.25">
      <c r="A422" s="6" t="s">
        <v>553</v>
      </c>
      <c r="B422" s="7" t="s">
        <v>369</v>
      </c>
      <c r="C422" s="17">
        <v>2693</v>
      </c>
      <c r="D422" s="17">
        <v>1772106600</v>
      </c>
      <c r="E422" s="13">
        <f t="shared" si="16"/>
        <v>658041.81210545858</v>
      </c>
    </row>
    <row r="423" spans="1:5" ht="15" customHeight="1" x14ac:dyDescent="0.25">
      <c r="A423" s="6" t="s">
        <v>554</v>
      </c>
      <c r="B423" s="7" t="s">
        <v>370</v>
      </c>
      <c r="C423" s="17">
        <v>3696</v>
      </c>
      <c r="D423" s="17">
        <v>2738748600</v>
      </c>
      <c r="E423" s="13">
        <f t="shared" si="16"/>
        <v>741003.40909090906</v>
      </c>
    </row>
    <row r="424" spans="1:5" ht="15" customHeight="1" x14ac:dyDescent="0.25">
      <c r="A424" s="6" t="s">
        <v>555</v>
      </c>
      <c r="B424" s="7" t="s">
        <v>371</v>
      </c>
      <c r="C424" s="17">
        <v>464</v>
      </c>
      <c r="D424" s="17">
        <v>215135200</v>
      </c>
      <c r="E424" s="13">
        <f t="shared" si="16"/>
        <v>463653.44827586209</v>
      </c>
    </row>
    <row r="425" spans="1:5" ht="15" customHeight="1" x14ac:dyDescent="0.25">
      <c r="A425" s="6" t="s">
        <v>556</v>
      </c>
      <c r="B425" s="7" t="s">
        <v>372</v>
      </c>
      <c r="C425" s="17">
        <v>2620</v>
      </c>
      <c r="D425" s="17">
        <v>1767286000</v>
      </c>
      <c r="E425" s="13">
        <f t="shared" si="16"/>
        <v>674536.64122137404</v>
      </c>
    </row>
    <row r="426" spans="1:5" ht="15" customHeight="1" x14ac:dyDescent="0.25">
      <c r="A426" s="6" t="s">
        <v>557</v>
      </c>
      <c r="B426" s="7" t="s">
        <v>373</v>
      </c>
      <c r="C426" s="17">
        <v>5984</v>
      </c>
      <c r="D426" s="17">
        <v>1866603900</v>
      </c>
      <c r="E426" s="13">
        <f t="shared" si="16"/>
        <v>311932.46991978609</v>
      </c>
    </row>
    <row r="427" spans="1:5" ht="15" customHeight="1" x14ac:dyDescent="0.25">
      <c r="A427" s="6" t="s">
        <v>558</v>
      </c>
      <c r="B427" s="7" t="s">
        <v>374</v>
      </c>
      <c r="C427" s="17">
        <v>3625</v>
      </c>
      <c r="D427" s="17">
        <v>1048446200</v>
      </c>
      <c r="E427" s="13">
        <f t="shared" si="16"/>
        <v>289226.53793103446</v>
      </c>
    </row>
    <row r="428" spans="1:5" ht="15" customHeight="1" x14ac:dyDescent="0.25">
      <c r="A428" s="6" t="s">
        <v>559</v>
      </c>
      <c r="B428" s="7" t="s">
        <v>375</v>
      </c>
      <c r="C428" s="17">
        <v>3931</v>
      </c>
      <c r="D428" s="17">
        <v>1417254300</v>
      </c>
      <c r="E428" s="13">
        <f t="shared" si="16"/>
        <v>360532.76519969472</v>
      </c>
    </row>
    <row r="429" spans="1:5" ht="15" customHeight="1" x14ac:dyDescent="0.25">
      <c r="A429" s="6" t="s">
        <v>560</v>
      </c>
      <c r="B429" s="7" t="s">
        <v>376</v>
      </c>
      <c r="C429" s="17">
        <v>3080</v>
      </c>
      <c r="D429" s="17">
        <v>2048300050</v>
      </c>
      <c r="E429" s="13">
        <f t="shared" si="16"/>
        <v>665032.48376623378</v>
      </c>
    </row>
    <row r="430" spans="1:5" ht="15" customHeight="1" x14ac:dyDescent="0.25">
      <c r="A430" s="6" t="s">
        <v>561</v>
      </c>
      <c r="B430" s="7" t="s">
        <v>377</v>
      </c>
      <c r="C430" s="17">
        <v>4830</v>
      </c>
      <c r="D430" s="17">
        <v>1153647600</v>
      </c>
      <c r="E430" s="13">
        <f t="shared" si="16"/>
        <v>238850.4347826087</v>
      </c>
    </row>
    <row r="431" spans="1:5" ht="15" customHeight="1" x14ac:dyDescent="0.25">
      <c r="A431" s="6" t="s">
        <v>562</v>
      </c>
      <c r="B431" s="7" t="s">
        <v>378</v>
      </c>
      <c r="C431" s="17">
        <v>1505</v>
      </c>
      <c r="D431" s="17">
        <v>1900702163</v>
      </c>
      <c r="E431" s="13">
        <f t="shared" si="16"/>
        <v>1262925.0252491694</v>
      </c>
    </row>
    <row r="432" spans="1:5" ht="15" customHeight="1" x14ac:dyDescent="0.25">
      <c r="A432" s="6" t="s">
        <v>563</v>
      </c>
      <c r="B432" s="7" t="s">
        <v>379</v>
      </c>
      <c r="C432" s="17">
        <v>7890</v>
      </c>
      <c r="D432" s="17">
        <v>2524448900</v>
      </c>
      <c r="E432" s="13">
        <f t="shared" si="16"/>
        <v>319955.50063371356</v>
      </c>
    </row>
    <row r="433" spans="1:5" ht="15" customHeight="1" x14ac:dyDescent="0.25">
      <c r="A433" s="6" t="s">
        <v>564</v>
      </c>
      <c r="B433" s="7" t="s">
        <v>380</v>
      </c>
      <c r="C433" s="17">
        <v>3410</v>
      </c>
      <c r="D433" s="17">
        <v>1537560700</v>
      </c>
      <c r="E433" s="13">
        <f t="shared" si="16"/>
        <v>450897.56598240469</v>
      </c>
    </row>
    <row r="434" spans="1:5" ht="15" customHeight="1" x14ac:dyDescent="0.25">
      <c r="A434" s="6" t="s">
        <v>565</v>
      </c>
      <c r="B434" s="7" t="s">
        <v>381</v>
      </c>
      <c r="C434" s="17">
        <v>3611</v>
      </c>
      <c r="D434" s="17">
        <v>1314740700</v>
      </c>
      <c r="E434" s="13">
        <f t="shared" si="16"/>
        <v>364093.24286901136</v>
      </c>
    </row>
    <row r="435" spans="1:5" ht="15" customHeight="1" x14ac:dyDescent="0.25">
      <c r="A435" s="6" t="s">
        <v>566</v>
      </c>
      <c r="B435" s="7" t="s">
        <v>382</v>
      </c>
      <c r="C435" s="17">
        <v>4196</v>
      </c>
      <c r="D435" s="17">
        <v>1724579800</v>
      </c>
      <c r="E435" s="13">
        <f t="shared" si="16"/>
        <v>411005.67206863681</v>
      </c>
    </row>
    <row r="436" spans="1:5" ht="15" customHeight="1" x14ac:dyDescent="0.25">
      <c r="A436" s="6" t="s">
        <v>567</v>
      </c>
      <c r="B436" s="7" t="s">
        <v>383</v>
      </c>
      <c r="C436" s="17">
        <v>1656</v>
      </c>
      <c r="D436" s="17">
        <v>1171349700</v>
      </c>
      <c r="E436" s="13">
        <f t="shared" si="16"/>
        <v>707336.77536231885</v>
      </c>
    </row>
    <row r="437" spans="1:5" ht="15" customHeight="1" x14ac:dyDescent="0.25">
      <c r="A437" s="6" t="s">
        <v>568</v>
      </c>
      <c r="B437" s="7" t="s">
        <v>384</v>
      </c>
      <c r="C437" s="17">
        <v>2023</v>
      </c>
      <c r="D437" s="17">
        <v>1847714800</v>
      </c>
      <c r="E437" s="13">
        <f t="shared" si="16"/>
        <v>913353.83094414242</v>
      </c>
    </row>
    <row r="438" spans="1:5" ht="15" customHeight="1" x14ac:dyDescent="0.25">
      <c r="A438" s="6" t="s">
        <v>569</v>
      </c>
      <c r="B438" s="7" t="s">
        <v>385</v>
      </c>
      <c r="C438" s="17">
        <v>1337</v>
      </c>
      <c r="D438" s="17">
        <v>455663100</v>
      </c>
      <c r="E438" s="13">
        <f t="shared" si="16"/>
        <v>340810.09723261034</v>
      </c>
    </row>
    <row r="439" spans="1:5" ht="15" customHeight="1" x14ac:dyDescent="0.25">
      <c r="A439" s="6" t="s">
        <v>570</v>
      </c>
      <c r="B439" s="7" t="s">
        <v>386</v>
      </c>
      <c r="C439" s="17">
        <v>7020</v>
      </c>
      <c r="D439" s="17">
        <v>2356601000</v>
      </c>
      <c r="E439" s="13">
        <f t="shared" si="16"/>
        <v>335698.14814814815</v>
      </c>
    </row>
    <row r="440" spans="1:5" ht="15" customHeight="1" x14ac:dyDescent="0.25">
      <c r="A440" s="6" t="s">
        <v>571</v>
      </c>
      <c r="B440" s="7" t="s">
        <v>387</v>
      </c>
      <c r="C440" s="17">
        <v>7611</v>
      </c>
      <c r="D440" s="17">
        <v>3019105000</v>
      </c>
      <c r="E440" s="13">
        <f t="shared" si="16"/>
        <v>396676.52082512155</v>
      </c>
    </row>
    <row r="441" spans="1:5" ht="15" customHeight="1" x14ac:dyDescent="0.25">
      <c r="A441" s="6" t="s">
        <v>572</v>
      </c>
      <c r="B441" s="7" t="s">
        <v>388</v>
      </c>
      <c r="C441" s="17">
        <v>1937</v>
      </c>
      <c r="D441" s="17">
        <v>856002200</v>
      </c>
      <c r="E441" s="13">
        <f t="shared" si="16"/>
        <v>441921.6313887455</v>
      </c>
    </row>
    <row r="442" spans="1:5" ht="15" customHeight="1" x14ac:dyDescent="0.25">
      <c r="A442" s="6" t="s">
        <v>574</v>
      </c>
      <c r="B442" s="7" t="s">
        <v>389</v>
      </c>
      <c r="C442" s="17">
        <v>3488</v>
      </c>
      <c r="D442" s="17">
        <v>1247516242</v>
      </c>
      <c r="E442" s="13">
        <f t="shared" si="16"/>
        <v>357659.47305045871</v>
      </c>
    </row>
    <row r="443" spans="1:5" ht="15" customHeight="1" x14ac:dyDescent="0.25">
      <c r="A443" s="6" t="s">
        <v>575</v>
      </c>
      <c r="B443" s="7" t="s">
        <v>390</v>
      </c>
      <c r="C443" s="17">
        <v>1351</v>
      </c>
      <c r="D443" s="17">
        <v>1168665300</v>
      </c>
      <c r="E443" s="13">
        <f t="shared" si="16"/>
        <v>865037.23168023687</v>
      </c>
    </row>
    <row r="444" spans="1:5" ht="15" customHeight="1" x14ac:dyDescent="0.25">
      <c r="A444" s="6" t="s">
        <v>576</v>
      </c>
      <c r="B444" s="7" t="s">
        <v>391</v>
      </c>
      <c r="C444" s="17">
        <v>2020</v>
      </c>
      <c r="D444" s="17">
        <v>582566100</v>
      </c>
      <c r="E444" s="13">
        <f t="shared" si="16"/>
        <v>288399.05940594058</v>
      </c>
    </row>
    <row r="445" spans="1:5" ht="15" customHeight="1" x14ac:dyDescent="0.25">
      <c r="A445" s="6" t="s">
        <v>577</v>
      </c>
      <c r="B445" s="7" t="s">
        <v>392</v>
      </c>
      <c r="C445" s="17">
        <v>6347</v>
      </c>
      <c r="D445" s="17">
        <v>1990501400</v>
      </c>
      <c r="E445" s="13">
        <f t="shared" si="16"/>
        <v>313612.95100047265</v>
      </c>
    </row>
    <row r="446" spans="1:5" ht="15" customHeight="1" x14ac:dyDescent="0.25">
      <c r="A446" s="6" t="s">
        <v>578</v>
      </c>
      <c r="B446" s="7" t="s">
        <v>393</v>
      </c>
      <c r="C446" s="17">
        <v>818</v>
      </c>
      <c r="D446" s="17">
        <v>240302400</v>
      </c>
      <c r="E446" s="13">
        <f t="shared" si="16"/>
        <v>293768.21515892423</v>
      </c>
    </row>
    <row r="447" spans="1:5" ht="15" customHeight="1" x14ac:dyDescent="0.25">
      <c r="A447" s="6" t="s">
        <v>579</v>
      </c>
      <c r="B447" s="7" t="s">
        <v>394</v>
      </c>
      <c r="C447" s="17">
        <v>14256</v>
      </c>
      <c r="D447" s="17">
        <v>4405732700</v>
      </c>
      <c r="E447" s="13">
        <f t="shared" si="16"/>
        <v>309044.10072951741</v>
      </c>
    </row>
    <row r="448" spans="1:5" ht="15" customHeight="1" x14ac:dyDescent="0.25">
      <c r="A448" s="6" t="s">
        <v>580</v>
      </c>
      <c r="B448" s="7" t="s">
        <v>395</v>
      </c>
      <c r="C448" s="17">
        <v>2905</v>
      </c>
      <c r="D448" s="17">
        <v>1139915900</v>
      </c>
      <c r="E448" s="13">
        <f t="shared" si="16"/>
        <v>392397.90017211705</v>
      </c>
    </row>
    <row r="449" spans="1:5" ht="15" customHeight="1" x14ac:dyDescent="0.25">
      <c r="A449" s="6" t="s">
        <v>581</v>
      </c>
      <c r="B449" s="7" t="s">
        <v>396</v>
      </c>
      <c r="C449" s="17">
        <v>4770</v>
      </c>
      <c r="D449" s="17">
        <v>2251807800</v>
      </c>
      <c r="E449" s="13">
        <f t="shared" si="16"/>
        <v>472077.10691823898</v>
      </c>
    </row>
    <row r="450" spans="1:5" ht="15" customHeight="1" x14ac:dyDescent="0.25">
      <c r="A450" s="6" t="s">
        <v>582</v>
      </c>
      <c r="B450" s="7" t="s">
        <v>397</v>
      </c>
      <c r="C450" s="17">
        <v>7210</v>
      </c>
      <c r="D450" s="17">
        <v>2435178600</v>
      </c>
      <c r="E450" s="13">
        <f t="shared" si="16"/>
        <v>337750.15256588074</v>
      </c>
    </row>
    <row r="451" spans="1:5" ht="15" customHeight="1" x14ac:dyDescent="0.25">
      <c r="A451" s="6" t="s">
        <v>583</v>
      </c>
      <c r="B451" s="7" t="s">
        <v>398</v>
      </c>
      <c r="C451" s="17">
        <v>1778</v>
      </c>
      <c r="D451" s="17">
        <v>601629870</v>
      </c>
      <c r="E451" s="13">
        <f t="shared" si="16"/>
        <v>338374.50506186724</v>
      </c>
    </row>
    <row r="452" spans="1:5" ht="15" customHeight="1" x14ac:dyDescent="0.25">
      <c r="A452" s="6" t="s">
        <v>584</v>
      </c>
      <c r="B452" s="7" t="s">
        <v>399</v>
      </c>
      <c r="C452" s="17">
        <v>1893</v>
      </c>
      <c r="D452" s="17">
        <v>566098500</v>
      </c>
      <c r="E452" s="13">
        <f t="shared" si="16"/>
        <v>299048.33597464341</v>
      </c>
    </row>
    <row r="453" spans="1:5" ht="15" customHeight="1" x14ac:dyDescent="0.25">
      <c r="A453" s="6" t="s">
        <v>585</v>
      </c>
      <c r="B453" s="7" t="s">
        <v>400</v>
      </c>
      <c r="C453" s="17">
        <v>8495</v>
      </c>
      <c r="D453" s="17">
        <v>2196200800</v>
      </c>
      <c r="E453" s="13">
        <f t="shared" si="16"/>
        <v>258528.64037669217</v>
      </c>
    </row>
    <row r="454" spans="1:5" ht="15" customHeight="1" x14ac:dyDescent="0.25">
      <c r="A454" s="6" t="s">
        <v>586</v>
      </c>
      <c r="B454" s="7" t="s">
        <v>401</v>
      </c>
      <c r="C454" s="17">
        <v>7851</v>
      </c>
      <c r="D454" s="17">
        <v>1638917000</v>
      </c>
      <c r="E454" s="13">
        <f t="shared" si="16"/>
        <v>208752.64297541714</v>
      </c>
    </row>
    <row r="455" spans="1:5" ht="15" customHeight="1" x14ac:dyDescent="0.25">
      <c r="A455" s="6" t="s">
        <v>587</v>
      </c>
      <c r="B455" s="7" t="s">
        <v>402</v>
      </c>
      <c r="C455" s="17">
        <v>295</v>
      </c>
      <c r="D455" s="17">
        <v>54324800</v>
      </c>
      <c r="E455" s="13">
        <f t="shared" si="16"/>
        <v>184151.86440677967</v>
      </c>
    </row>
    <row r="456" spans="1:5" ht="15" customHeight="1" x14ac:dyDescent="0.25">
      <c r="A456" s="6" t="s">
        <v>588</v>
      </c>
      <c r="B456" s="7" t="s">
        <v>88</v>
      </c>
      <c r="C456" s="17">
        <v>5872</v>
      </c>
      <c r="D456" s="17">
        <v>2575495300</v>
      </c>
      <c r="E456" s="13">
        <f t="shared" si="16"/>
        <v>438606.14782016346</v>
      </c>
    </row>
    <row r="457" spans="1:5" ht="15" customHeight="1" x14ac:dyDescent="0.25">
      <c r="A457" s="6" t="s">
        <v>589</v>
      </c>
      <c r="B457" s="7" t="s">
        <v>403</v>
      </c>
      <c r="C457" s="17">
        <v>1697</v>
      </c>
      <c r="D457" s="17">
        <v>490321400</v>
      </c>
      <c r="E457" s="13">
        <f t="shared" si="16"/>
        <v>288934.236888627</v>
      </c>
    </row>
    <row r="458" spans="1:5" ht="15" customHeight="1" x14ac:dyDescent="0.25">
      <c r="A458" s="19"/>
      <c r="B458" s="12" t="s">
        <v>632</v>
      </c>
      <c r="C458" s="18">
        <f>SUM(C419:C457)</f>
        <v>150453</v>
      </c>
      <c r="D458" s="18">
        <f>SUM(D419:D457)</f>
        <v>58847513625</v>
      </c>
      <c r="E458" s="14">
        <f t="shared" si="16"/>
        <v>391135.52820482146</v>
      </c>
    </row>
    <row r="459" spans="1:5" ht="15" customHeight="1" x14ac:dyDescent="0.25">
      <c r="A459" s="19"/>
      <c r="B459" s="12"/>
      <c r="C459" s="18"/>
      <c r="D459" s="18"/>
      <c r="E459" s="14"/>
    </row>
    <row r="460" spans="1:5" ht="15" customHeight="1" x14ac:dyDescent="0.25">
      <c r="A460" s="12">
        <v>15</v>
      </c>
      <c r="B460" s="12" t="s">
        <v>633</v>
      </c>
      <c r="C460" s="17"/>
      <c r="D460" s="17"/>
      <c r="E460" s="13"/>
    </row>
    <row r="461" spans="1:5" ht="15" customHeight="1" x14ac:dyDescent="0.25">
      <c r="A461" s="6" t="s">
        <v>549</v>
      </c>
      <c r="B461" s="7" t="s">
        <v>404</v>
      </c>
      <c r="C461" s="17">
        <v>8027</v>
      </c>
      <c r="D461" s="17">
        <v>2386665600</v>
      </c>
      <c r="E461" s="13">
        <f t="shared" ref="E461:E494" si="17">D461/C461</f>
        <v>297329.71222125326</v>
      </c>
    </row>
    <row r="462" spans="1:5" ht="15" customHeight="1" x14ac:dyDescent="0.25">
      <c r="A462" s="6" t="s">
        <v>551</v>
      </c>
      <c r="B462" s="7" t="s">
        <v>405</v>
      </c>
      <c r="C462" s="17">
        <v>1179</v>
      </c>
      <c r="D462" s="17">
        <v>920968900</v>
      </c>
      <c r="E462" s="13">
        <f t="shared" si="17"/>
        <v>781144.10517387616</v>
      </c>
    </row>
    <row r="463" spans="1:5" ht="15" customHeight="1" x14ac:dyDescent="0.25">
      <c r="A463" s="6" t="s">
        <v>552</v>
      </c>
      <c r="B463" s="7" t="s">
        <v>406</v>
      </c>
      <c r="C463" s="17">
        <v>961</v>
      </c>
      <c r="D463" s="17">
        <v>1502069200</v>
      </c>
      <c r="E463" s="13">
        <f t="shared" si="17"/>
        <v>1563027.2632674298</v>
      </c>
    </row>
    <row r="464" spans="1:5" ht="15" customHeight="1" x14ac:dyDescent="0.25">
      <c r="A464" s="6" t="s">
        <v>553</v>
      </c>
      <c r="B464" s="7" t="s">
        <v>407</v>
      </c>
      <c r="C464" s="17">
        <v>2232</v>
      </c>
      <c r="D464" s="17">
        <v>1473932200</v>
      </c>
      <c r="E464" s="13">
        <f t="shared" si="17"/>
        <v>660363.88888888888</v>
      </c>
    </row>
    <row r="465" spans="1:5" ht="15" customHeight="1" x14ac:dyDescent="0.25">
      <c r="A465" s="6" t="s">
        <v>554</v>
      </c>
      <c r="B465" s="7" t="s">
        <v>408</v>
      </c>
      <c r="C465" s="17">
        <v>3706</v>
      </c>
      <c r="D465" s="17">
        <v>966260500</v>
      </c>
      <c r="E465" s="13">
        <f t="shared" si="17"/>
        <v>260728.68321640583</v>
      </c>
    </row>
    <row r="466" spans="1:5" ht="15" customHeight="1" x14ac:dyDescent="0.25">
      <c r="A466" s="6" t="s">
        <v>555</v>
      </c>
      <c r="B466" s="7" t="s">
        <v>409</v>
      </c>
      <c r="C466" s="17">
        <v>22798</v>
      </c>
      <c r="D466" s="17">
        <v>4598202900</v>
      </c>
      <c r="E466" s="13">
        <f t="shared" si="17"/>
        <v>201693.25818054215</v>
      </c>
    </row>
    <row r="467" spans="1:5" ht="15" customHeight="1" x14ac:dyDescent="0.25">
      <c r="A467" s="6" t="s">
        <v>556</v>
      </c>
      <c r="B467" s="7" t="s">
        <v>410</v>
      </c>
      <c r="C467" s="17">
        <v>30639</v>
      </c>
      <c r="D467" s="17">
        <v>9334541132</v>
      </c>
      <c r="E467" s="13">
        <f t="shared" si="17"/>
        <v>304662.06899702991</v>
      </c>
    </row>
    <row r="468" spans="1:5" ht="15" customHeight="1" x14ac:dyDescent="0.25">
      <c r="A468" s="6" t="s">
        <v>557</v>
      </c>
      <c r="B468" s="7" t="s">
        <v>411</v>
      </c>
      <c r="C468" s="17">
        <v>38064</v>
      </c>
      <c r="D468" s="17">
        <v>14091172750</v>
      </c>
      <c r="E468" s="13">
        <f t="shared" si="17"/>
        <v>370196.84610130306</v>
      </c>
    </row>
    <row r="469" spans="1:5" ht="15" customHeight="1" x14ac:dyDescent="0.25">
      <c r="A469" s="6" t="s">
        <v>558</v>
      </c>
      <c r="B469" s="7" t="s">
        <v>412</v>
      </c>
      <c r="C469" s="17">
        <v>703</v>
      </c>
      <c r="D469" s="17">
        <v>209560000</v>
      </c>
      <c r="E469" s="13">
        <f t="shared" si="17"/>
        <v>298093.88335704122</v>
      </c>
    </row>
    <row r="470" spans="1:5" ht="15" customHeight="1" x14ac:dyDescent="0.25">
      <c r="A470" s="6" t="s">
        <v>559</v>
      </c>
      <c r="B470" s="7" t="s">
        <v>413</v>
      </c>
      <c r="C470" s="17">
        <v>1189</v>
      </c>
      <c r="D470" s="17">
        <v>1194429000</v>
      </c>
      <c r="E470" s="13">
        <f t="shared" si="17"/>
        <v>1004566.0218671152</v>
      </c>
    </row>
    <row r="471" spans="1:5" ht="15" customHeight="1" x14ac:dyDescent="0.25">
      <c r="A471" s="6" t="s">
        <v>560</v>
      </c>
      <c r="B471" s="7" t="s">
        <v>414</v>
      </c>
      <c r="C471" s="17">
        <v>811</v>
      </c>
      <c r="D471" s="17">
        <v>315343500</v>
      </c>
      <c r="E471" s="13">
        <f t="shared" si="17"/>
        <v>388832.92231812578</v>
      </c>
    </row>
    <row r="472" spans="1:5" ht="15" customHeight="1" x14ac:dyDescent="0.25">
      <c r="A472" s="6" t="s">
        <v>561</v>
      </c>
      <c r="B472" s="7" t="s">
        <v>415</v>
      </c>
      <c r="C472" s="17">
        <v>17407</v>
      </c>
      <c r="D472" s="17">
        <v>5793814620</v>
      </c>
      <c r="E472" s="13">
        <f t="shared" si="17"/>
        <v>332843.94898604008</v>
      </c>
    </row>
    <row r="473" spans="1:5" ht="15" customHeight="1" x14ac:dyDescent="0.25">
      <c r="A473" s="6" t="s">
        <v>562</v>
      </c>
      <c r="B473" s="7" t="s">
        <v>416</v>
      </c>
      <c r="C473" s="17">
        <v>11364</v>
      </c>
      <c r="D473" s="17">
        <v>3617389900</v>
      </c>
      <c r="E473" s="13">
        <f t="shared" si="17"/>
        <v>318320.12495600141</v>
      </c>
    </row>
    <row r="474" spans="1:5" ht="15" customHeight="1" x14ac:dyDescent="0.25">
      <c r="A474" s="6" t="s">
        <v>563</v>
      </c>
      <c r="B474" s="7" t="s">
        <v>417</v>
      </c>
      <c r="C474" s="17">
        <v>699</v>
      </c>
      <c r="D474" s="17">
        <v>155810000</v>
      </c>
      <c r="E474" s="13">
        <f t="shared" si="17"/>
        <v>222904.14878397711</v>
      </c>
    </row>
    <row r="475" spans="1:5" ht="15" customHeight="1" x14ac:dyDescent="0.25">
      <c r="A475" s="6" t="s">
        <v>564</v>
      </c>
      <c r="B475" s="7" t="s">
        <v>418</v>
      </c>
      <c r="C475" s="17">
        <v>19458</v>
      </c>
      <c r="D475" s="17">
        <v>4514566000</v>
      </c>
      <c r="E475" s="13">
        <f t="shared" si="17"/>
        <v>232015.93175043684</v>
      </c>
    </row>
    <row r="476" spans="1:5" ht="15" customHeight="1" x14ac:dyDescent="0.25">
      <c r="A476" s="6" t="s">
        <v>565</v>
      </c>
      <c r="B476" s="7" t="s">
        <v>419</v>
      </c>
      <c r="C476" s="17">
        <v>2605</v>
      </c>
      <c r="D476" s="17">
        <v>1790933100</v>
      </c>
      <c r="E476" s="13">
        <f t="shared" si="17"/>
        <v>687498.31094049907</v>
      </c>
    </row>
    <row r="477" spans="1:5" ht="15" customHeight="1" x14ac:dyDescent="0.25">
      <c r="A477" s="6" t="s">
        <v>566</v>
      </c>
      <c r="B477" s="7" t="s">
        <v>420</v>
      </c>
      <c r="C477" s="17">
        <v>10064</v>
      </c>
      <c r="D477" s="17">
        <v>2658190789</v>
      </c>
      <c r="E477" s="13">
        <f t="shared" si="17"/>
        <v>264128.65550476947</v>
      </c>
    </row>
    <row r="478" spans="1:5" ht="15" customHeight="1" x14ac:dyDescent="0.25">
      <c r="A478" s="6" t="s">
        <v>567</v>
      </c>
      <c r="B478" s="7" t="s">
        <v>421</v>
      </c>
      <c r="C478" s="17">
        <v>7969</v>
      </c>
      <c r="D478" s="17">
        <v>7178093700</v>
      </c>
      <c r="E478" s="13">
        <f t="shared" si="17"/>
        <v>900752.12699209433</v>
      </c>
    </row>
    <row r="479" spans="1:5" ht="15" customHeight="1" x14ac:dyDescent="0.25">
      <c r="A479" s="6" t="s">
        <v>568</v>
      </c>
      <c r="B479" s="7" t="s">
        <v>422</v>
      </c>
      <c r="C479" s="17">
        <v>15649</v>
      </c>
      <c r="D479" s="17">
        <v>3048810894</v>
      </c>
      <c r="E479" s="13">
        <f t="shared" si="17"/>
        <v>194824.64655888555</v>
      </c>
    </row>
    <row r="480" spans="1:5" ht="15" customHeight="1" x14ac:dyDescent="0.25">
      <c r="A480" s="6" t="s">
        <v>569</v>
      </c>
      <c r="B480" s="7" t="s">
        <v>423</v>
      </c>
      <c r="C480" s="17">
        <v>523</v>
      </c>
      <c r="D480" s="17">
        <v>1735727600</v>
      </c>
      <c r="E480" s="13">
        <f t="shared" si="17"/>
        <v>3318790.8221797324</v>
      </c>
    </row>
    <row r="481" spans="1:5" ht="15" customHeight="1" x14ac:dyDescent="0.25">
      <c r="A481" s="6" t="s">
        <v>570</v>
      </c>
      <c r="B481" s="7" t="s">
        <v>349</v>
      </c>
      <c r="C481" s="17">
        <v>4109</v>
      </c>
      <c r="D481" s="17">
        <v>1202431600</v>
      </c>
      <c r="E481" s="13">
        <f t="shared" si="17"/>
        <v>292633.63348746655</v>
      </c>
    </row>
    <row r="482" spans="1:5" ht="15" customHeight="1" x14ac:dyDescent="0.25">
      <c r="A482" s="6" t="s">
        <v>571</v>
      </c>
      <c r="B482" s="7" t="s">
        <v>424</v>
      </c>
      <c r="C482" s="17">
        <v>1046</v>
      </c>
      <c r="D482" s="17">
        <v>253446800</v>
      </c>
      <c r="E482" s="13">
        <f t="shared" si="17"/>
        <v>242300.95602294456</v>
      </c>
    </row>
    <row r="483" spans="1:5" ht="15" customHeight="1" x14ac:dyDescent="0.25">
      <c r="A483" s="6" t="s">
        <v>572</v>
      </c>
      <c r="B483" s="7" t="s">
        <v>425</v>
      </c>
      <c r="C483" s="17">
        <v>885</v>
      </c>
      <c r="D483" s="17">
        <v>290982000</v>
      </c>
      <c r="E483" s="13">
        <f t="shared" si="17"/>
        <v>328793.22033898305</v>
      </c>
    </row>
    <row r="484" spans="1:5" ht="15" customHeight="1" x14ac:dyDescent="0.25">
      <c r="A484" s="6" t="s">
        <v>574</v>
      </c>
      <c r="B484" s="7" t="s">
        <v>426</v>
      </c>
      <c r="C484" s="17">
        <v>2523</v>
      </c>
      <c r="D484" s="17">
        <v>972969700</v>
      </c>
      <c r="E484" s="13">
        <f t="shared" si="17"/>
        <v>385639.99207292905</v>
      </c>
    </row>
    <row r="485" spans="1:5" ht="15" customHeight="1" x14ac:dyDescent="0.25">
      <c r="A485" s="6" t="s">
        <v>575</v>
      </c>
      <c r="B485" s="7" t="s">
        <v>427</v>
      </c>
      <c r="C485" s="17">
        <v>7672</v>
      </c>
      <c r="D485" s="17">
        <v>2956937600</v>
      </c>
      <c r="E485" s="13">
        <f t="shared" si="17"/>
        <v>385419.39520333678</v>
      </c>
    </row>
    <row r="486" spans="1:5" ht="15" customHeight="1" x14ac:dyDescent="0.25">
      <c r="A486" s="6" t="s">
        <v>576</v>
      </c>
      <c r="B486" s="7" t="s">
        <v>428</v>
      </c>
      <c r="C486" s="17">
        <v>2785</v>
      </c>
      <c r="D486" s="17">
        <v>1941829780</v>
      </c>
      <c r="E486" s="13">
        <f t="shared" si="17"/>
        <v>697245.88150807901</v>
      </c>
    </row>
    <row r="487" spans="1:5" ht="15" customHeight="1" x14ac:dyDescent="0.25">
      <c r="A487" s="6" t="s">
        <v>577</v>
      </c>
      <c r="B487" s="7" t="s">
        <v>429</v>
      </c>
      <c r="C487" s="17">
        <v>1698</v>
      </c>
      <c r="D487" s="17">
        <v>521672800</v>
      </c>
      <c r="E487" s="13">
        <f t="shared" si="17"/>
        <v>307227.79740871611</v>
      </c>
    </row>
    <row r="488" spans="1:5" ht="15" customHeight="1" x14ac:dyDescent="0.25">
      <c r="A488" s="6" t="s">
        <v>578</v>
      </c>
      <c r="B488" s="7" t="s">
        <v>430</v>
      </c>
      <c r="C488" s="17">
        <v>1920</v>
      </c>
      <c r="D488" s="17">
        <v>1072533300</v>
      </c>
      <c r="E488" s="13">
        <f t="shared" si="17"/>
        <v>558611.09375</v>
      </c>
    </row>
    <row r="489" spans="1:5" ht="15" customHeight="1" x14ac:dyDescent="0.25">
      <c r="A489" s="6" t="s">
        <v>579</v>
      </c>
      <c r="B489" s="7" t="s">
        <v>431</v>
      </c>
      <c r="C489" s="17">
        <v>1819</v>
      </c>
      <c r="D489" s="17">
        <v>958281800</v>
      </c>
      <c r="E489" s="13">
        <f t="shared" si="17"/>
        <v>526817.92193512921</v>
      </c>
    </row>
    <row r="490" spans="1:5" ht="15" customHeight="1" x14ac:dyDescent="0.25">
      <c r="A490" s="6" t="s">
        <v>580</v>
      </c>
      <c r="B490" s="7" t="s">
        <v>432</v>
      </c>
      <c r="C490" s="17">
        <v>1100</v>
      </c>
      <c r="D490" s="17">
        <v>236762000</v>
      </c>
      <c r="E490" s="13">
        <f t="shared" si="17"/>
        <v>215238.18181818182</v>
      </c>
    </row>
    <row r="491" spans="1:5" ht="15" customHeight="1" x14ac:dyDescent="0.25">
      <c r="A491" s="6" t="s">
        <v>581</v>
      </c>
      <c r="B491" s="7" t="s">
        <v>433</v>
      </c>
      <c r="C491" s="17">
        <v>12501</v>
      </c>
      <c r="D491" s="17">
        <v>3762817400</v>
      </c>
      <c r="E491" s="13">
        <f t="shared" si="17"/>
        <v>301001.31189504842</v>
      </c>
    </row>
    <row r="492" spans="1:5" ht="15" customHeight="1" x14ac:dyDescent="0.25">
      <c r="A492" s="6" t="s">
        <v>582</v>
      </c>
      <c r="B492" s="7" t="s">
        <v>434</v>
      </c>
      <c r="C492" s="17">
        <v>2116</v>
      </c>
      <c r="D492" s="17">
        <v>1426680200</v>
      </c>
      <c r="E492" s="13">
        <f t="shared" si="17"/>
        <v>674234.49905482039</v>
      </c>
    </row>
    <row r="493" spans="1:5" ht="15" customHeight="1" x14ac:dyDescent="0.25">
      <c r="A493" s="6" t="s">
        <v>583</v>
      </c>
      <c r="B493" s="7" t="s">
        <v>435</v>
      </c>
      <c r="C493" s="17">
        <v>1570</v>
      </c>
      <c r="D493" s="17">
        <v>351770800</v>
      </c>
      <c r="E493" s="13">
        <f t="shared" si="17"/>
        <v>224057.83439490446</v>
      </c>
    </row>
    <row r="494" spans="1:5" ht="15" customHeight="1" x14ac:dyDescent="0.25">
      <c r="A494" s="19"/>
      <c r="B494" s="12" t="s">
        <v>633</v>
      </c>
      <c r="C494" s="18">
        <f>SUM(C461:C493)</f>
        <v>237791</v>
      </c>
      <c r="D494" s="18">
        <f>SUM(D461:D493)</f>
        <v>83435598065</v>
      </c>
      <c r="E494" s="14">
        <f t="shared" si="17"/>
        <v>350877.86360711715</v>
      </c>
    </row>
    <row r="495" spans="1:5" ht="15" customHeight="1" x14ac:dyDescent="0.25">
      <c r="A495" s="19"/>
      <c r="B495" s="12"/>
      <c r="C495" s="18"/>
      <c r="D495" s="18"/>
      <c r="E495" s="14"/>
    </row>
    <row r="496" spans="1:5" ht="15" customHeight="1" x14ac:dyDescent="0.25">
      <c r="A496" s="12">
        <v>16</v>
      </c>
      <c r="B496" s="12" t="s">
        <v>634</v>
      </c>
      <c r="C496" s="17"/>
      <c r="D496" s="17"/>
      <c r="E496" s="13"/>
    </row>
    <row r="497" spans="1:5" ht="15" customHeight="1" x14ac:dyDescent="0.25">
      <c r="A497" s="6" t="s">
        <v>549</v>
      </c>
      <c r="B497" s="7" t="s">
        <v>436</v>
      </c>
      <c r="C497" s="17">
        <v>2469</v>
      </c>
      <c r="D497" s="17">
        <v>364967700</v>
      </c>
      <c r="E497" s="13">
        <f t="shared" ref="E497:E513" si="18">D497/C497</f>
        <v>147820.04860267314</v>
      </c>
    </row>
    <row r="498" spans="1:5" ht="15" customHeight="1" x14ac:dyDescent="0.25">
      <c r="A498" s="6" t="s">
        <v>551</v>
      </c>
      <c r="B498" s="7" t="s">
        <v>437</v>
      </c>
      <c r="C498" s="17">
        <v>21156</v>
      </c>
      <c r="D498" s="17">
        <v>3744605200</v>
      </c>
      <c r="E498" s="13">
        <f t="shared" si="18"/>
        <v>176999.67857818113</v>
      </c>
    </row>
    <row r="499" spans="1:5" ht="15" customHeight="1" x14ac:dyDescent="0.25">
      <c r="A499" s="6" t="s">
        <v>552</v>
      </c>
      <c r="B499" s="7" t="s">
        <v>438</v>
      </c>
      <c r="C499" s="17">
        <v>1700</v>
      </c>
      <c r="D499" s="17">
        <v>268758200</v>
      </c>
      <c r="E499" s="13">
        <f t="shared" si="18"/>
        <v>158093.0588235294</v>
      </c>
    </row>
    <row r="500" spans="1:5" ht="15" customHeight="1" x14ac:dyDescent="0.25">
      <c r="A500" s="6" t="s">
        <v>553</v>
      </c>
      <c r="B500" s="7" t="s">
        <v>439</v>
      </c>
      <c r="C500" s="17">
        <v>5460</v>
      </c>
      <c r="D500" s="17">
        <v>1006540800</v>
      </c>
      <c r="E500" s="13">
        <f t="shared" si="18"/>
        <v>184348.13186813187</v>
      </c>
    </row>
    <row r="501" spans="1:5" ht="15" customHeight="1" x14ac:dyDescent="0.25">
      <c r="A501" s="6" t="s">
        <v>554</v>
      </c>
      <c r="B501" s="7" t="s">
        <v>440</v>
      </c>
      <c r="C501" s="17">
        <v>3635</v>
      </c>
      <c r="D501" s="17">
        <v>1385258500</v>
      </c>
      <c r="E501" s="13">
        <f t="shared" si="18"/>
        <v>381088.99587345257</v>
      </c>
    </row>
    <row r="502" spans="1:5" ht="15" customHeight="1" x14ac:dyDescent="0.25">
      <c r="A502" s="6" t="s">
        <v>555</v>
      </c>
      <c r="B502" s="7" t="s">
        <v>441</v>
      </c>
      <c r="C502" s="17">
        <v>2941</v>
      </c>
      <c r="D502" s="17">
        <v>418648700</v>
      </c>
      <c r="E502" s="13">
        <f t="shared" si="18"/>
        <v>142349.09894593677</v>
      </c>
    </row>
    <row r="503" spans="1:5" ht="15" customHeight="1" x14ac:dyDescent="0.25">
      <c r="A503" s="6" t="s">
        <v>556</v>
      </c>
      <c r="B503" s="7" t="s">
        <v>442</v>
      </c>
      <c r="C503" s="17">
        <v>6311</v>
      </c>
      <c r="D503" s="17">
        <v>825430000</v>
      </c>
      <c r="E503" s="13">
        <f t="shared" si="18"/>
        <v>130792.2674694977</v>
      </c>
    </row>
    <row r="504" spans="1:5" ht="15" customHeight="1" x14ac:dyDescent="0.25">
      <c r="A504" s="6" t="s">
        <v>557</v>
      </c>
      <c r="B504" s="7" t="s">
        <v>443</v>
      </c>
      <c r="C504" s="17">
        <v>17774</v>
      </c>
      <c r="D504" s="17">
        <v>6292039157</v>
      </c>
      <c r="E504" s="13">
        <f t="shared" si="18"/>
        <v>354002.42809722066</v>
      </c>
    </row>
    <row r="505" spans="1:5" ht="15" customHeight="1" x14ac:dyDescent="0.25">
      <c r="A505" s="6" t="s">
        <v>558</v>
      </c>
      <c r="B505" s="7" t="s">
        <v>444</v>
      </c>
      <c r="C505" s="17">
        <v>3713</v>
      </c>
      <c r="D505" s="17">
        <v>542138200</v>
      </c>
      <c r="E505" s="13">
        <f t="shared" si="18"/>
        <v>146010.82682467008</v>
      </c>
    </row>
    <row r="506" spans="1:5" ht="15" customHeight="1" x14ac:dyDescent="0.25">
      <c r="A506" s="6" t="s">
        <v>559</v>
      </c>
      <c r="B506" s="7" t="s">
        <v>445</v>
      </c>
      <c r="C506" s="17">
        <v>1087</v>
      </c>
      <c r="D506" s="17">
        <v>161102900</v>
      </c>
      <c r="E506" s="13">
        <f t="shared" si="18"/>
        <v>148208.73965041398</v>
      </c>
    </row>
    <row r="507" spans="1:5" ht="15" customHeight="1" x14ac:dyDescent="0.25">
      <c r="A507" s="6" t="s">
        <v>560</v>
      </c>
      <c r="B507" s="7" t="s">
        <v>446</v>
      </c>
      <c r="C507" s="17">
        <v>4329</v>
      </c>
      <c r="D507" s="17">
        <v>1540157000</v>
      </c>
      <c r="E507" s="13">
        <f t="shared" si="18"/>
        <v>355776.62277662277</v>
      </c>
    </row>
    <row r="508" spans="1:5" ht="15" customHeight="1" x14ac:dyDescent="0.25">
      <c r="A508" s="6" t="s">
        <v>561</v>
      </c>
      <c r="B508" s="7" t="s">
        <v>447</v>
      </c>
      <c r="C508" s="17">
        <v>3424</v>
      </c>
      <c r="D508" s="17">
        <v>1544635600</v>
      </c>
      <c r="E508" s="13">
        <f t="shared" si="18"/>
        <v>451120.21028037381</v>
      </c>
    </row>
    <row r="509" spans="1:5" ht="15" customHeight="1" x14ac:dyDescent="0.25">
      <c r="A509" s="6" t="s">
        <v>562</v>
      </c>
      <c r="B509" s="7" t="s">
        <v>448</v>
      </c>
      <c r="C509" s="17">
        <v>3803</v>
      </c>
      <c r="D509" s="17">
        <v>502053074</v>
      </c>
      <c r="E509" s="13">
        <f t="shared" si="18"/>
        <v>132015.00762555876</v>
      </c>
    </row>
    <row r="510" spans="1:5" ht="15" customHeight="1" x14ac:dyDescent="0.25">
      <c r="A510" s="6" t="s">
        <v>563</v>
      </c>
      <c r="B510" s="7" t="s">
        <v>449</v>
      </c>
      <c r="C510" s="17">
        <v>16682</v>
      </c>
      <c r="D510" s="17">
        <v>3847995500</v>
      </c>
      <c r="E510" s="13">
        <f t="shared" si="18"/>
        <v>230667.51588538545</v>
      </c>
    </row>
    <row r="511" spans="1:5" ht="15" customHeight="1" x14ac:dyDescent="0.25">
      <c r="A511" s="6" t="s">
        <v>564</v>
      </c>
      <c r="B511" s="7" t="s">
        <v>450</v>
      </c>
      <c r="C511" s="17">
        <v>9989</v>
      </c>
      <c r="D511" s="17">
        <v>1348219200</v>
      </c>
      <c r="E511" s="13">
        <f t="shared" si="18"/>
        <v>134970.38742616877</v>
      </c>
    </row>
    <row r="512" spans="1:5" ht="15" customHeight="1" x14ac:dyDescent="0.25">
      <c r="A512" s="6" t="s">
        <v>565</v>
      </c>
      <c r="B512" s="7" t="s">
        <v>451</v>
      </c>
      <c r="C512" s="17">
        <v>3272</v>
      </c>
      <c r="D512" s="17">
        <v>625975324</v>
      </c>
      <c r="E512" s="13">
        <f t="shared" si="18"/>
        <v>191312.75183374083</v>
      </c>
    </row>
    <row r="513" spans="1:5" ht="15" customHeight="1" x14ac:dyDescent="0.25">
      <c r="A513" s="19"/>
      <c r="B513" s="12" t="s">
        <v>634</v>
      </c>
      <c r="C513" s="18">
        <f>SUM(C497:C512)</f>
        <v>107745</v>
      </c>
      <c r="D513" s="18">
        <f>SUM(D497:D512)</f>
        <v>24418525055</v>
      </c>
      <c r="E513" s="14">
        <f t="shared" si="18"/>
        <v>226632.55886584063</v>
      </c>
    </row>
    <row r="514" spans="1:5" ht="15" customHeight="1" x14ac:dyDescent="0.25">
      <c r="A514" s="19"/>
      <c r="B514" s="12"/>
      <c r="C514" s="18"/>
      <c r="D514" s="18"/>
      <c r="E514" s="14"/>
    </row>
    <row r="515" spans="1:5" ht="15" customHeight="1" x14ac:dyDescent="0.25">
      <c r="A515" s="12">
        <v>17</v>
      </c>
      <c r="B515" s="12" t="s">
        <v>635</v>
      </c>
      <c r="C515" s="17"/>
      <c r="D515" s="17"/>
      <c r="E515" s="13"/>
    </row>
    <row r="516" spans="1:5" ht="15" customHeight="1" x14ac:dyDescent="0.25">
      <c r="A516" s="6" t="s">
        <v>549</v>
      </c>
      <c r="B516" s="7" t="s">
        <v>452</v>
      </c>
      <c r="C516" s="17">
        <v>1300</v>
      </c>
      <c r="D516" s="17">
        <v>253776000</v>
      </c>
      <c r="E516" s="13">
        <f t="shared" ref="E516:E531" si="19">D516/C516</f>
        <v>195212.30769230769</v>
      </c>
    </row>
    <row r="517" spans="1:5" ht="15" customHeight="1" x14ac:dyDescent="0.25">
      <c r="A517" s="6" t="s">
        <v>551</v>
      </c>
      <c r="B517" s="7" t="s">
        <v>453</v>
      </c>
      <c r="C517" s="17">
        <v>2564</v>
      </c>
      <c r="D517" s="17">
        <v>435489000</v>
      </c>
      <c r="E517" s="13">
        <f t="shared" si="19"/>
        <v>169847.50390015601</v>
      </c>
    </row>
    <row r="518" spans="1:5" ht="15" customHeight="1" x14ac:dyDescent="0.25">
      <c r="A518" s="6" t="s">
        <v>552</v>
      </c>
      <c r="B518" s="7" t="s">
        <v>454</v>
      </c>
      <c r="C518" s="17">
        <v>480</v>
      </c>
      <c r="D518" s="17">
        <v>80861800</v>
      </c>
      <c r="E518" s="13">
        <f t="shared" si="19"/>
        <v>168462.08333333334</v>
      </c>
    </row>
    <row r="519" spans="1:5" ht="15" customHeight="1" x14ac:dyDescent="0.25">
      <c r="A519" s="6" t="s">
        <v>553</v>
      </c>
      <c r="B519" s="7" t="s">
        <v>455</v>
      </c>
      <c r="C519" s="17">
        <v>595</v>
      </c>
      <c r="D519" s="17">
        <v>112152000</v>
      </c>
      <c r="E519" s="13">
        <f t="shared" si="19"/>
        <v>188490.75630252101</v>
      </c>
    </row>
    <row r="520" spans="1:5" ht="15" customHeight="1" x14ac:dyDescent="0.25">
      <c r="A520" s="6" t="s">
        <v>554</v>
      </c>
      <c r="B520" s="7" t="s">
        <v>456</v>
      </c>
      <c r="C520" s="17">
        <v>696</v>
      </c>
      <c r="D520" s="17">
        <v>87542500</v>
      </c>
      <c r="E520" s="13">
        <f t="shared" si="19"/>
        <v>125779.4540229885</v>
      </c>
    </row>
    <row r="521" spans="1:5" ht="15" customHeight="1" x14ac:dyDescent="0.25">
      <c r="A521" s="6" t="s">
        <v>555</v>
      </c>
      <c r="B521" s="7" t="s">
        <v>457</v>
      </c>
      <c r="C521" s="17">
        <v>589</v>
      </c>
      <c r="D521" s="17">
        <v>118434700</v>
      </c>
      <c r="E521" s="13">
        <f t="shared" si="19"/>
        <v>201077.58913412565</v>
      </c>
    </row>
    <row r="522" spans="1:5" ht="15" customHeight="1" x14ac:dyDescent="0.25">
      <c r="A522" s="6" t="s">
        <v>556</v>
      </c>
      <c r="B522" s="7" t="s">
        <v>458</v>
      </c>
      <c r="C522" s="17">
        <v>691</v>
      </c>
      <c r="D522" s="17">
        <v>129427600</v>
      </c>
      <c r="E522" s="13">
        <f t="shared" si="19"/>
        <v>187304.77568740956</v>
      </c>
    </row>
    <row r="523" spans="1:5" ht="15" customHeight="1" x14ac:dyDescent="0.25">
      <c r="A523" s="6" t="s">
        <v>557</v>
      </c>
      <c r="B523" s="7" t="s">
        <v>459</v>
      </c>
      <c r="C523" s="17">
        <v>1220</v>
      </c>
      <c r="D523" s="17">
        <v>135709400</v>
      </c>
      <c r="E523" s="13">
        <f t="shared" si="19"/>
        <v>111237.21311475409</v>
      </c>
    </row>
    <row r="524" spans="1:5" ht="15" customHeight="1" x14ac:dyDescent="0.25">
      <c r="A524" s="6" t="s">
        <v>558</v>
      </c>
      <c r="B524" s="7" t="s">
        <v>460</v>
      </c>
      <c r="C524" s="17">
        <v>4733</v>
      </c>
      <c r="D524" s="17">
        <v>752989300</v>
      </c>
      <c r="E524" s="13">
        <f t="shared" si="19"/>
        <v>159093.45024297485</v>
      </c>
    </row>
    <row r="525" spans="1:5" ht="15" customHeight="1" x14ac:dyDescent="0.25">
      <c r="A525" s="6" t="s">
        <v>559</v>
      </c>
      <c r="B525" s="7" t="s">
        <v>461</v>
      </c>
      <c r="C525" s="17">
        <v>1420</v>
      </c>
      <c r="D525" s="17">
        <v>411790100</v>
      </c>
      <c r="E525" s="13">
        <f t="shared" si="19"/>
        <v>289993.02816901408</v>
      </c>
    </row>
    <row r="526" spans="1:5" ht="15" customHeight="1" x14ac:dyDescent="0.25">
      <c r="A526" s="6" t="s">
        <v>560</v>
      </c>
      <c r="B526" s="7" t="s">
        <v>462</v>
      </c>
      <c r="C526" s="17">
        <v>2847</v>
      </c>
      <c r="D526" s="17">
        <v>532101600</v>
      </c>
      <c r="E526" s="13">
        <f t="shared" si="19"/>
        <v>186899.05163329822</v>
      </c>
    </row>
    <row r="527" spans="1:5" ht="15" customHeight="1" x14ac:dyDescent="0.25">
      <c r="A527" s="6" t="s">
        <v>561</v>
      </c>
      <c r="B527" s="7" t="s">
        <v>463</v>
      </c>
      <c r="C527" s="17">
        <v>989</v>
      </c>
      <c r="D527" s="17">
        <v>159205600</v>
      </c>
      <c r="E527" s="13">
        <f t="shared" si="19"/>
        <v>160976.33973710818</v>
      </c>
    </row>
    <row r="528" spans="1:5" ht="15" customHeight="1" x14ac:dyDescent="0.25">
      <c r="A528" s="6" t="s">
        <v>562</v>
      </c>
      <c r="B528" s="7" t="s">
        <v>464</v>
      </c>
      <c r="C528" s="17">
        <v>1544</v>
      </c>
      <c r="D528" s="17">
        <v>154447400</v>
      </c>
      <c r="E528" s="13">
        <f t="shared" si="19"/>
        <v>100030.69948186529</v>
      </c>
    </row>
    <row r="529" spans="1:5" ht="15" customHeight="1" x14ac:dyDescent="0.25">
      <c r="A529" s="6" t="s">
        <v>563</v>
      </c>
      <c r="B529" s="7" t="s">
        <v>465</v>
      </c>
      <c r="C529" s="17">
        <v>1199</v>
      </c>
      <c r="D529" s="17">
        <v>298580900</v>
      </c>
      <c r="E529" s="13">
        <f t="shared" si="19"/>
        <v>249024.93744787324</v>
      </c>
    </row>
    <row r="530" spans="1:5" ht="15" customHeight="1" x14ac:dyDescent="0.25">
      <c r="A530" s="6" t="s">
        <v>564</v>
      </c>
      <c r="B530" s="7" t="s">
        <v>466</v>
      </c>
      <c r="C530" s="17">
        <v>1095</v>
      </c>
      <c r="D530" s="17">
        <v>242363300</v>
      </c>
      <c r="E530" s="13">
        <f t="shared" si="19"/>
        <v>221336.34703196347</v>
      </c>
    </row>
    <row r="531" spans="1:5" ht="15" customHeight="1" x14ac:dyDescent="0.25">
      <c r="A531" s="19"/>
      <c r="B531" s="12" t="s">
        <v>635</v>
      </c>
      <c r="C531" s="18">
        <f>SUM(C516:C530)</f>
        <v>21962</v>
      </c>
      <c r="D531" s="18">
        <f>SUM(D516:D530)</f>
        <v>3904871200</v>
      </c>
      <c r="E531" s="14">
        <f t="shared" si="19"/>
        <v>177801.25671614608</v>
      </c>
    </row>
    <row r="532" spans="1:5" ht="15" customHeight="1" x14ac:dyDescent="0.25">
      <c r="A532" s="19"/>
      <c r="B532" s="12"/>
      <c r="C532" s="18"/>
      <c r="D532" s="18"/>
      <c r="E532" s="14"/>
    </row>
    <row r="533" spans="1:5" ht="15" customHeight="1" x14ac:dyDescent="0.25">
      <c r="A533" s="12">
        <v>18</v>
      </c>
      <c r="B533" s="12" t="s">
        <v>636</v>
      </c>
      <c r="C533" s="17"/>
      <c r="D533" s="17"/>
      <c r="E533" s="13"/>
    </row>
    <row r="534" spans="1:5" ht="15" customHeight="1" x14ac:dyDescent="0.25">
      <c r="A534" s="6" t="s">
        <v>549</v>
      </c>
      <c r="B534" s="7" t="s">
        <v>467</v>
      </c>
      <c r="C534" s="17">
        <v>4267</v>
      </c>
      <c r="D534" s="17">
        <v>1779330000</v>
      </c>
      <c r="E534" s="13">
        <f t="shared" ref="E534:E555" si="20">D534/C534</f>
        <v>416997.89078978205</v>
      </c>
    </row>
    <row r="535" spans="1:5" ht="15" customHeight="1" x14ac:dyDescent="0.25">
      <c r="A535" s="6" t="s">
        <v>551</v>
      </c>
      <c r="B535" s="7" t="s">
        <v>468</v>
      </c>
      <c r="C535" s="17">
        <v>9536</v>
      </c>
      <c r="D535" s="17">
        <v>5548063400</v>
      </c>
      <c r="E535" s="13">
        <f t="shared" si="20"/>
        <v>581801.95050335571</v>
      </c>
    </row>
    <row r="536" spans="1:5" ht="15" customHeight="1" x14ac:dyDescent="0.25">
      <c r="A536" s="6" t="s">
        <v>552</v>
      </c>
      <c r="B536" s="7" t="s">
        <v>469</v>
      </c>
      <c r="C536" s="17">
        <v>2577</v>
      </c>
      <c r="D536" s="17">
        <v>2101992200</v>
      </c>
      <c r="E536" s="13">
        <f t="shared" si="20"/>
        <v>815674.11719053157</v>
      </c>
    </row>
    <row r="537" spans="1:5" ht="15" customHeight="1" x14ac:dyDescent="0.25">
      <c r="A537" s="6" t="s">
        <v>553</v>
      </c>
      <c r="B537" s="7" t="s">
        <v>470</v>
      </c>
      <c r="C537" s="17">
        <v>2328</v>
      </c>
      <c r="D537" s="17">
        <v>655580700</v>
      </c>
      <c r="E537" s="13">
        <f t="shared" si="20"/>
        <v>281606.82989690721</v>
      </c>
    </row>
    <row r="538" spans="1:5" ht="15" customHeight="1" x14ac:dyDescent="0.25">
      <c r="A538" s="6" t="s">
        <v>554</v>
      </c>
      <c r="B538" s="7" t="s">
        <v>471</v>
      </c>
      <c r="C538" s="17">
        <v>4850</v>
      </c>
      <c r="D538" s="17">
        <v>2066294750</v>
      </c>
      <c r="E538" s="13">
        <f t="shared" si="20"/>
        <v>426040.15463917528</v>
      </c>
    </row>
    <row r="539" spans="1:5" ht="15" customHeight="1" x14ac:dyDescent="0.25">
      <c r="A539" s="6" t="s">
        <v>555</v>
      </c>
      <c r="B539" s="7" t="s">
        <v>472</v>
      </c>
      <c r="C539" s="17">
        <v>14811</v>
      </c>
      <c r="D539" s="17">
        <v>6285269400</v>
      </c>
      <c r="E539" s="13">
        <f t="shared" si="20"/>
        <v>424364.95847680781</v>
      </c>
    </row>
    <row r="540" spans="1:5" ht="15" customHeight="1" x14ac:dyDescent="0.25">
      <c r="A540" s="6" t="s">
        <v>556</v>
      </c>
      <c r="B540" s="7" t="s">
        <v>473</v>
      </c>
      <c r="C540" s="17">
        <v>356</v>
      </c>
      <c r="D540" s="17">
        <v>401280400</v>
      </c>
      <c r="E540" s="13">
        <f t="shared" si="20"/>
        <v>1127192.1348314607</v>
      </c>
    </row>
    <row r="541" spans="1:5" ht="15" customHeight="1" x14ac:dyDescent="0.25">
      <c r="A541" s="6" t="s">
        <v>557</v>
      </c>
      <c r="B541" s="7" t="s">
        <v>224</v>
      </c>
      <c r="C541" s="17">
        <v>19099</v>
      </c>
      <c r="D541" s="17">
        <v>6185820200</v>
      </c>
      <c r="E541" s="13">
        <f t="shared" si="20"/>
        <v>323881.88910414156</v>
      </c>
    </row>
    <row r="542" spans="1:5" ht="15" customHeight="1" x14ac:dyDescent="0.25">
      <c r="A542" s="6" t="s">
        <v>558</v>
      </c>
      <c r="B542" s="7" t="s">
        <v>474</v>
      </c>
      <c r="C542" s="17">
        <v>2356</v>
      </c>
      <c r="D542" s="17">
        <v>1217104000</v>
      </c>
      <c r="E542" s="13">
        <f t="shared" si="20"/>
        <v>516597.62308998301</v>
      </c>
    </row>
    <row r="543" spans="1:5" ht="15" customHeight="1" x14ac:dyDescent="0.25">
      <c r="A543" s="6" t="s">
        <v>559</v>
      </c>
      <c r="B543" s="7" t="s">
        <v>475</v>
      </c>
      <c r="C543" s="17">
        <v>12704</v>
      </c>
      <c r="D543" s="17">
        <v>3330653300</v>
      </c>
      <c r="E543" s="13">
        <f t="shared" si="20"/>
        <v>262173.5909949622</v>
      </c>
    </row>
    <row r="544" spans="1:5" ht="15" customHeight="1" x14ac:dyDescent="0.25">
      <c r="A544" s="6" t="s">
        <v>560</v>
      </c>
      <c r="B544" s="7" t="s">
        <v>476</v>
      </c>
      <c r="C544" s="17">
        <v>3247</v>
      </c>
      <c r="D544" s="17">
        <v>985944100</v>
      </c>
      <c r="E544" s="13">
        <f t="shared" si="20"/>
        <v>303647.70557437633</v>
      </c>
    </row>
    <row r="545" spans="1:5" ht="15" customHeight="1" x14ac:dyDescent="0.25">
      <c r="A545" s="6" t="s">
        <v>561</v>
      </c>
      <c r="B545" s="7" t="s">
        <v>477</v>
      </c>
      <c r="C545" s="17">
        <v>154</v>
      </c>
      <c r="D545" s="17">
        <v>53128500</v>
      </c>
      <c r="E545" s="13">
        <f t="shared" si="20"/>
        <v>344990.25974025973</v>
      </c>
    </row>
    <row r="546" spans="1:5" ht="15" customHeight="1" x14ac:dyDescent="0.25">
      <c r="A546" s="6" t="s">
        <v>562</v>
      </c>
      <c r="B546" s="7" t="s">
        <v>478</v>
      </c>
      <c r="C546" s="17">
        <v>6462</v>
      </c>
      <c r="D546" s="17">
        <v>3286061800</v>
      </c>
      <c r="E546" s="13">
        <f t="shared" si="20"/>
        <v>508520.86041473231</v>
      </c>
    </row>
    <row r="547" spans="1:5" ht="15" customHeight="1" x14ac:dyDescent="0.25">
      <c r="A547" s="6" t="s">
        <v>563</v>
      </c>
      <c r="B547" s="7" t="s">
        <v>479</v>
      </c>
      <c r="C547" s="17">
        <v>4949</v>
      </c>
      <c r="D547" s="17">
        <v>1312210300</v>
      </c>
      <c r="E547" s="13">
        <f t="shared" si="20"/>
        <v>265146.55485956761</v>
      </c>
    </row>
    <row r="548" spans="1:5" ht="15" customHeight="1" x14ac:dyDescent="0.25">
      <c r="A548" s="6" t="s">
        <v>564</v>
      </c>
      <c r="B548" s="7" t="s">
        <v>480</v>
      </c>
      <c r="C548" s="17">
        <v>765</v>
      </c>
      <c r="D548" s="17">
        <v>520237700</v>
      </c>
      <c r="E548" s="13">
        <f t="shared" si="20"/>
        <v>680049.28104575165</v>
      </c>
    </row>
    <row r="549" spans="1:5" ht="15" customHeight="1" x14ac:dyDescent="0.25">
      <c r="A549" s="6" t="s">
        <v>565</v>
      </c>
      <c r="B549" s="7" t="s">
        <v>481</v>
      </c>
      <c r="C549" s="17">
        <v>1910</v>
      </c>
      <c r="D549" s="17">
        <v>611784284</v>
      </c>
      <c r="E549" s="13">
        <f t="shared" si="20"/>
        <v>320305.90785340313</v>
      </c>
    </row>
    <row r="550" spans="1:5" ht="15" customHeight="1" x14ac:dyDescent="0.25">
      <c r="A550" s="6" t="s">
        <v>566</v>
      </c>
      <c r="B550" s="7" t="s">
        <v>482</v>
      </c>
      <c r="C550" s="17">
        <v>257</v>
      </c>
      <c r="D550" s="17">
        <v>55333200</v>
      </c>
      <c r="E550" s="13">
        <f t="shared" si="20"/>
        <v>215304.28015564202</v>
      </c>
    </row>
    <row r="551" spans="1:5" ht="15" customHeight="1" x14ac:dyDescent="0.25">
      <c r="A551" s="6" t="s">
        <v>567</v>
      </c>
      <c r="B551" s="7" t="s">
        <v>483</v>
      </c>
      <c r="C551" s="17">
        <v>2651</v>
      </c>
      <c r="D551" s="17">
        <v>395574700</v>
      </c>
      <c r="E551" s="13">
        <f t="shared" si="20"/>
        <v>149217.16333459073</v>
      </c>
    </row>
    <row r="552" spans="1:5" ht="15" customHeight="1" x14ac:dyDescent="0.25">
      <c r="A552" s="6" t="s">
        <v>568</v>
      </c>
      <c r="B552" s="7" t="s">
        <v>484</v>
      </c>
      <c r="C552" s="17">
        <v>1210</v>
      </c>
      <c r="D552" s="17">
        <v>287184276</v>
      </c>
      <c r="E552" s="13">
        <f t="shared" si="20"/>
        <v>237342.37685950412</v>
      </c>
    </row>
    <row r="553" spans="1:5" ht="15" customHeight="1" x14ac:dyDescent="0.25">
      <c r="A553" s="6" t="s">
        <v>569</v>
      </c>
      <c r="B553" s="7" t="s">
        <v>485</v>
      </c>
      <c r="C553" s="17">
        <v>5075</v>
      </c>
      <c r="D553" s="17">
        <v>3072904700</v>
      </c>
      <c r="E553" s="13">
        <f t="shared" si="20"/>
        <v>605498.46305418725</v>
      </c>
    </row>
    <row r="554" spans="1:5" ht="15" customHeight="1" x14ac:dyDescent="0.25">
      <c r="A554" s="6" t="s">
        <v>570</v>
      </c>
      <c r="B554" s="7" t="s">
        <v>486</v>
      </c>
      <c r="C554" s="17">
        <v>1930</v>
      </c>
      <c r="D554" s="17">
        <v>1184481400</v>
      </c>
      <c r="E554" s="13">
        <f t="shared" si="20"/>
        <v>613720.93264248699</v>
      </c>
    </row>
    <row r="555" spans="1:5" ht="15" customHeight="1" x14ac:dyDescent="0.25">
      <c r="A555" s="19"/>
      <c r="B555" s="12" t="s">
        <v>636</v>
      </c>
      <c r="C555" s="18">
        <f>SUM(C534:C554)</f>
        <v>101494</v>
      </c>
      <c r="D555" s="18">
        <f>SUM(D534:D554)</f>
        <v>41336233310</v>
      </c>
      <c r="E555" s="14">
        <f t="shared" si="20"/>
        <v>407277.60567127122</v>
      </c>
    </row>
    <row r="556" spans="1:5" ht="15" customHeight="1" x14ac:dyDescent="0.25">
      <c r="A556" s="19"/>
      <c r="B556" s="12"/>
      <c r="C556" s="18"/>
      <c r="D556" s="18"/>
      <c r="E556" s="14"/>
    </row>
    <row r="557" spans="1:5" ht="15" customHeight="1" x14ac:dyDescent="0.25">
      <c r="A557" s="12">
        <v>19</v>
      </c>
      <c r="B557" s="12" t="s">
        <v>637</v>
      </c>
      <c r="C557" s="17"/>
      <c r="D557" s="17"/>
      <c r="E557" s="13"/>
    </row>
    <row r="558" spans="1:5" ht="15" customHeight="1" x14ac:dyDescent="0.25">
      <c r="A558" s="6" t="s">
        <v>549</v>
      </c>
      <c r="B558" s="7" t="s">
        <v>487</v>
      </c>
      <c r="C558" s="17">
        <v>196</v>
      </c>
      <c r="D558" s="17">
        <v>30039300</v>
      </c>
      <c r="E558" s="13">
        <f t="shared" ref="E558:E582" si="21">D558/C558</f>
        <v>153261.73469387754</v>
      </c>
    </row>
    <row r="559" spans="1:5" ht="15" customHeight="1" x14ac:dyDescent="0.25">
      <c r="A559" s="6" t="s">
        <v>551</v>
      </c>
      <c r="B559" s="7" t="s">
        <v>488</v>
      </c>
      <c r="C559" s="17">
        <v>2067</v>
      </c>
      <c r="D559" s="17">
        <v>515241599</v>
      </c>
      <c r="E559" s="13">
        <f t="shared" si="21"/>
        <v>249270.24625060475</v>
      </c>
    </row>
    <row r="560" spans="1:5" ht="15" customHeight="1" x14ac:dyDescent="0.25">
      <c r="A560" s="6" t="s">
        <v>552</v>
      </c>
      <c r="B560" s="7" t="s">
        <v>489</v>
      </c>
      <c r="C560" s="17">
        <v>279</v>
      </c>
      <c r="D560" s="17">
        <v>82478600</v>
      </c>
      <c r="E560" s="13">
        <f t="shared" si="21"/>
        <v>295622.22222222225</v>
      </c>
    </row>
    <row r="561" spans="1:5" ht="15" customHeight="1" x14ac:dyDescent="0.25">
      <c r="A561" s="6" t="s">
        <v>553</v>
      </c>
      <c r="B561" s="7" t="s">
        <v>490</v>
      </c>
      <c r="C561" s="17">
        <v>3245</v>
      </c>
      <c r="D561" s="17">
        <v>989083700</v>
      </c>
      <c r="E561" s="13">
        <f t="shared" si="21"/>
        <v>304802.37288135593</v>
      </c>
    </row>
    <row r="562" spans="1:5" ht="15" customHeight="1" x14ac:dyDescent="0.25">
      <c r="A562" s="6" t="s">
        <v>554</v>
      </c>
      <c r="B562" s="7" t="s">
        <v>491</v>
      </c>
      <c r="C562" s="17">
        <v>2380</v>
      </c>
      <c r="D562" s="17">
        <v>831180800</v>
      </c>
      <c r="E562" s="13">
        <f t="shared" si="21"/>
        <v>349235.63025210082</v>
      </c>
    </row>
    <row r="563" spans="1:5" ht="15" customHeight="1" x14ac:dyDescent="0.25">
      <c r="A563" s="6" t="s">
        <v>555</v>
      </c>
      <c r="B563" s="7" t="s">
        <v>492</v>
      </c>
      <c r="C563" s="17">
        <v>1455</v>
      </c>
      <c r="D563" s="17">
        <v>323884700</v>
      </c>
      <c r="E563" s="13">
        <f t="shared" si="21"/>
        <v>222601.16838487971</v>
      </c>
    </row>
    <row r="564" spans="1:5" ht="15" customHeight="1" x14ac:dyDescent="0.25">
      <c r="A564" s="6" t="s">
        <v>556</v>
      </c>
      <c r="B564" s="7" t="s">
        <v>493</v>
      </c>
      <c r="C564" s="17">
        <v>1200</v>
      </c>
      <c r="D564" s="17">
        <v>516387400</v>
      </c>
      <c r="E564" s="13">
        <f t="shared" si="21"/>
        <v>430322.83333333331</v>
      </c>
    </row>
    <row r="565" spans="1:5" ht="15" customHeight="1" x14ac:dyDescent="0.25">
      <c r="A565" s="6" t="s">
        <v>557</v>
      </c>
      <c r="B565" s="7" t="s">
        <v>494</v>
      </c>
      <c r="C565" s="17">
        <v>1230</v>
      </c>
      <c r="D565" s="17">
        <v>515998800</v>
      </c>
      <c r="E565" s="13">
        <f t="shared" si="21"/>
        <v>419511.21951219509</v>
      </c>
    </row>
    <row r="566" spans="1:5" ht="15" customHeight="1" x14ac:dyDescent="0.25">
      <c r="A566" s="6" t="s">
        <v>558</v>
      </c>
      <c r="B566" s="7" t="s">
        <v>495</v>
      </c>
      <c r="C566" s="17">
        <v>1345</v>
      </c>
      <c r="D566" s="17">
        <v>180705500</v>
      </c>
      <c r="E566" s="13">
        <f t="shared" si="21"/>
        <v>134353.53159851301</v>
      </c>
    </row>
    <row r="567" spans="1:5" ht="15" customHeight="1" x14ac:dyDescent="0.25">
      <c r="A567" s="6" t="s">
        <v>559</v>
      </c>
      <c r="B567" s="7" t="s">
        <v>496</v>
      </c>
      <c r="C567" s="17">
        <v>2016</v>
      </c>
      <c r="D567" s="17">
        <v>311593200</v>
      </c>
      <c r="E567" s="13">
        <f t="shared" si="21"/>
        <v>154560.11904761905</v>
      </c>
    </row>
    <row r="568" spans="1:5" ht="15" customHeight="1" x14ac:dyDescent="0.25">
      <c r="A568" s="6" t="s">
        <v>560</v>
      </c>
      <c r="B568" s="7" t="s">
        <v>497</v>
      </c>
      <c r="C568" s="17">
        <v>3696</v>
      </c>
      <c r="D568" s="17">
        <v>932031500</v>
      </c>
      <c r="E568" s="13">
        <f t="shared" si="21"/>
        <v>252173.0248917749</v>
      </c>
    </row>
    <row r="569" spans="1:5" ht="15" customHeight="1" x14ac:dyDescent="0.25">
      <c r="A569" s="6" t="s">
        <v>561</v>
      </c>
      <c r="B569" s="7" t="s">
        <v>498</v>
      </c>
      <c r="C569" s="17">
        <v>6086</v>
      </c>
      <c r="D569" s="17">
        <v>1917131200</v>
      </c>
      <c r="E569" s="13">
        <f t="shared" si="21"/>
        <v>315006.76963522838</v>
      </c>
    </row>
    <row r="570" spans="1:5" ht="15" customHeight="1" x14ac:dyDescent="0.25">
      <c r="A570" s="6" t="s">
        <v>562</v>
      </c>
      <c r="B570" s="7" t="s">
        <v>499</v>
      </c>
      <c r="C570" s="17">
        <v>878</v>
      </c>
      <c r="D570" s="17">
        <v>366360200</v>
      </c>
      <c r="E570" s="13">
        <f t="shared" si="21"/>
        <v>417266.74259681092</v>
      </c>
    </row>
    <row r="571" spans="1:5" ht="15" customHeight="1" x14ac:dyDescent="0.25">
      <c r="A571" s="6" t="s">
        <v>563</v>
      </c>
      <c r="B571" s="7" t="s">
        <v>500</v>
      </c>
      <c r="C571" s="17">
        <v>1760</v>
      </c>
      <c r="D571" s="17">
        <v>188406800</v>
      </c>
      <c r="E571" s="13">
        <f t="shared" si="21"/>
        <v>107049.31818181818</v>
      </c>
    </row>
    <row r="572" spans="1:5" ht="15" customHeight="1" x14ac:dyDescent="0.25">
      <c r="A572" s="6" t="s">
        <v>564</v>
      </c>
      <c r="B572" s="7" t="s">
        <v>501</v>
      </c>
      <c r="C572" s="17">
        <v>1972</v>
      </c>
      <c r="D572" s="17">
        <v>530379800</v>
      </c>
      <c r="E572" s="13">
        <f t="shared" si="21"/>
        <v>268955.27383367141</v>
      </c>
    </row>
    <row r="573" spans="1:5" ht="15" customHeight="1" x14ac:dyDescent="0.25">
      <c r="A573" s="6" t="s">
        <v>565</v>
      </c>
      <c r="B573" s="7" t="s">
        <v>502</v>
      </c>
      <c r="C573" s="17">
        <v>805</v>
      </c>
      <c r="D573" s="17">
        <v>215581700</v>
      </c>
      <c r="E573" s="13">
        <f t="shared" si="21"/>
        <v>267803.3540372671</v>
      </c>
    </row>
    <row r="574" spans="1:5" ht="15" customHeight="1" x14ac:dyDescent="0.25">
      <c r="A574" s="6" t="s">
        <v>566</v>
      </c>
      <c r="B574" s="7" t="s">
        <v>503</v>
      </c>
      <c r="C574" s="17">
        <v>912</v>
      </c>
      <c r="D574" s="17">
        <v>236479000</v>
      </c>
      <c r="E574" s="13">
        <f t="shared" si="21"/>
        <v>259297.14912280702</v>
      </c>
    </row>
    <row r="575" spans="1:5" ht="15" customHeight="1" x14ac:dyDescent="0.25">
      <c r="A575" s="6" t="s">
        <v>567</v>
      </c>
      <c r="B575" s="7" t="s">
        <v>504</v>
      </c>
      <c r="C575" s="17">
        <v>6967</v>
      </c>
      <c r="D575" s="17">
        <v>2174249800</v>
      </c>
      <c r="E575" s="13">
        <f t="shared" si="21"/>
        <v>312078.34074924648</v>
      </c>
    </row>
    <row r="576" spans="1:5" ht="15" customHeight="1" x14ac:dyDescent="0.25">
      <c r="A576" s="6" t="s">
        <v>568</v>
      </c>
      <c r="B576" s="7" t="s">
        <v>505</v>
      </c>
      <c r="C576" s="17">
        <v>1363</v>
      </c>
      <c r="D576" s="17">
        <v>315145600</v>
      </c>
      <c r="E576" s="13">
        <f t="shared" si="21"/>
        <v>231214.67351430669</v>
      </c>
    </row>
    <row r="577" spans="1:5" ht="15" customHeight="1" x14ac:dyDescent="0.25">
      <c r="A577" s="6" t="s">
        <v>569</v>
      </c>
      <c r="B577" s="7" t="s">
        <v>506</v>
      </c>
      <c r="C577" s="17">
        <v>1828</v>
      </c>
      <c r="D577" s="17">
        <v>233996900</v>
      </c>
      <c r="E577" s="13">
        <f t="shared" si="21"/>
        <v>128007.05689277899</v>
      </c>
    </row>
    <row r="578" spans="1:5" ht="15" customHeight="1" x14ac:dyDescent="0.25">
      <c r="A578" s="6" t="s">
        <v>570</v>
      </c>
      <c r="B578" s="7" t="s">
        <v>507</v>
      </c>
      <c r="C578" s="17">
        <v>463</v>
      </c>
      <c r="D578" s="17">
        <v>53791800</v>
      </c>
      <c r="E578" s="13">
        <f t="shared" si="21"/>
        <v>116180.99352051836</v>
      </c>
    </row>
    <row r="579" spans="1:5" ht="15" customHeight="1" x14ac:dyDescent="0.25">
      <c r="A579" s="6" t="s">
        <v>571</v>
      </c>
      <c r="B579" s="7" t="s">
        <v>508</v>
      </c>
      <c r="C579" s="17">
        <v>10793</v>
      </c>
      <c r="D579" s="17">
        <v>2474395700</v>
      </c>
      <c r="E579" s="13">
        <f t="shared" si="21"/>
        <v>229259.30695821365</v>
      </c>
    </row>
    <row r="580" spans="1:5" ht="15" customHeight="1" x14ac:dyDescent="0.25">
      <c r="A580" s="6" t="s">
        <v>572</v>
      </c>
      <c r="B580" s="7" t="s">
        <v>509</v>
      </c>
      <c r="C580" s="17">
        <v>12</v>
      </c>
      <c r="D580" s="17">
        <v>1067250</v>
      </c>
      <c r="E580" s="13">
        <f t="shared" si="21"/>
        <v>88937.5</v>
      </c>
    </row>
    <row r="581" spans="1:5" ht="15" customHeight="1" x14ac:dyDescent="0.25">
      <c r="A581" s="6" t="s">
        <v>574</v>
      </c>
      <c r="B581" s="7" t="s">
        <v>510</v>
      </c>
      <c r="C581" s="17">
        <v>3942</v>
      </c>
      <c r="D581" s="17">
        <v>1271296600</v>
      </c>
      <c r="E581" s="13">
        <f t="shared" si="21"/>
        <v>322500.40588533739</v>
      </c>
    </row>
    <row r="582" spans="1:5" ht="15" customHeight="1" x14ac:dyDescent="0.25">
      <c r="A582" s="19"/>
      <c r="B582" s="12" t="s">
        <v>637</v>
      </c>
      <c r="C582" s="18">
        <f>SUM(C558:C581)</f>
        <v>56890</v>
      </c>
      <c r="D582" s="18">
        <f>SUM(D558:D581)</f>
        <v>15206907449</v>
      </c>
      <c r="E582" s="14">
        <f t="shared" si="21"/>
        <v>267303.69922657759</v>
      </c>
    </row>
    <row r="583" spans="1:5" ht="15" customHeight="1" x14ac:dyDescent="0.25">
      <c r="A583" s="19"/>
      <c r="B583" s="19"/>
      <c r="C583" s="18"/>
      <c r="D583" s="18"/>
      <c r="E583" s="14"/>
    </row>
    <row r="584" spans="1:5" ht="15" customHeight="1" x14ac:dyDescent="0.25">
      <c r="A584" s="12">
        <v>20</v>
      </c>
      <c r="B584" s="12" t="s">
        <v>638</v>
      </c>
      <c r="C584" s="17"/>
      <c r="D584" s="17"/>
      <c r="E584" s="13"/>
    </row>
    <row r="585" spans="1:5" ht="15" customHeight="1" x14ac:dyDescent="0.25">
      <c r="A585" s="6" t="s">
        <v>549</v>
      </c>
      <c r="B585" s="7" t="s">
        <v>511</v>
      </c>
      <c r="C585" s="17">
        <v>4386</v>
      </c>
      <c r="D585" s="17">
        <v>1349614800</v>
      </c>
      <c r="E585" s="13">
        <f t="shared" ref="E585:E606" si="22">D585/C585</f>
        <v>307709.71272229822</v>
      </c>
    </row>
    <row r="586" spans="1:5" ht="15" customHeight="1" x14ac:dyDescent="0.25">
      <c r="A586" s="6" t="s">
        <v>551</v>
      </c>
      <c r="B586" s="7" t="s">
        <v>512</v>
      </c>
      <c r="C586" s="17">
        <v>4840</v>
      </c>
      <c r="D586" s="17">
        <v>582437000</v>
      </c>
      <c r="E586" s="13">
        <f t="shared" si="22"/>
        <v>120338.22314049587</v>
      </c>
    </row>
    <row r="587" spans="1:5" ht="15" customHeight="1" x14ac:dyDescent="0.25">
      <c r="A587" s="6" t="s">
        <v>552</v>
      </c>
      <c r="B587" s="7" t="s">
        <v>513</v>
      </c>
      <c r="C587" s="17">
        <v>7480</v>
      </c>
      <c r="D587" s="17">
        <v>1359434000</v>
      </c>
      <c r="E587" s="13">
        <f t="shared" si="22"/>
        <v>181742.51336898396</v>
      </c>
    </row>
    <row r="588" spans="1:5" ht="15" customHeight="1" x14ac:dyDescent="0.25">
      <c r="A588" s="6" t="s">
        <v>553</v>
      </c>
      <c r="B588" s="7" t="s">
        <v>514</v>
      </c>
      <c r="C588" s="17">
        <v>15075</v>
      </c>
      <c r="D588" s="17">
        <v>517612600</v>
      </c>
      <c r="E588" s="13">
        <f t="shared" si="22"/>
        <v>34335.827529021561</v>
      </c>
    </row>
    <row r="589" spans="1:5" ht="15" customHeight="1" x14ac:dyDescent="0.25">
      <c r="A589" s="6" t="s">
        <v>554</v>
      </c>
      <c r="B589" s="7" t="s">
        <v>515</v>
      </c>
      <c r="C589" s="17">
        <v>2489</v>
      </c>
      <c r="D589" s="17">
        <v>210556900</v>
      </c>
      <c r="E589" s="13">
        <f t="shared" si="22"/>
        <v>84594.977902772196</v>
      </c>
    </row>
    <row r="590" spans="1:5" ht="15" customHeight="1" x14ac:dyDescent="0.25">
      <c r="A590" s="6" t="s">
        <v>555</v>
      </c>
      <c r="B590" s="7" t="s">
        <v>516</v>
      </c>
      <c r="C590" s="17">
        <v>1303</v>
      </c>
      <c r="D590" s="17">
        <v>133906600</v>
      </c>
      <c r="E590" s="13">
        <f t="shared" si="22"/>
        <v>102767.92018419033</v>
      </c>
    </row>
    <row r="591" spans="1:5" ht="15" customHeight="1" x14ac:dyDescent="0.25">
      <c r="A591" s="6" t="s">
        <v>556</v>
      </c>
      <c r="B591" s="7" t="s">
        <v>517</v>
      </c>
      <c r="C591" s="17">
        <v>5660</v>
      </c>
      <c r="D591" s="17">
        <v>699658344</v>
      </c>
      <c r="E591" s="13">
        <f t="shared" si="22"/>
        <v>123614.54840989399</v>
      </c>
    </row>
    <row r="592" spans="1:5" ht="15" customHeight="1" x14ac:dyDescent="0.25">
      <c r="A592" s="6" t="s">
        <v>557</v>
      </c>
      <c r="B592" s="7" t="s">
        <v>518</v>
      </c>
      <c r="C592" s="17">
        <v>2510</v>
      </c>
      <c r="D592" s="17">
        <v>442358800</v>
      </c>
      <c r="E592" s="13">
        <f t="shared" si="22"/>
        <v>176238.5657370518</v>
      </c>
    </row>
    <row r="593" spans="1:5" ht="15" customHeight="1" x14ac:dyDescent="0.25">
      <c r="A593" s="6" t="s">
        <v>558</v>
      </c>
      <c r="B593" s="7" t="s">
        <v>519</v>
      </c>
      <c r="C593" s="17">
        <v>10055</v>
      </c>
      <c r="D593" s="17">
        <v>1413747800</v>
      </c>
      <c r="E593" s="13">
        <f t="shared" si="22"/>
        <v>140601.47190452513</v>
      </c>
    </row>
    <row r="594" spans="1:5" ht="15" customHeight="1" x14ac:dyDescent="0.25">
      <c r="A594" s="6" t="s">
        <v>559</v>
      </c>
      <c r="B594" s="7" t="s">
        <v>520</v>
      </c>
      <c r="C594" s="17">
        <v>2411</v>
      </c>
      <c r="D594" s="17">
        <v>397158400</v>
      </c>
      <c r="E594" s="13">
        <f t="shared" si="22"/>
        <v>164727.66486934881</v>
      </c>
    </row>
    <row r="595" spans="1:5" ht="15" customHeight="1" x14ac:dyDescent="0.25">
      <c r="A595" s="6" t="s">
        <v>560</v>
      </c>
      <c r="B595" s="7" t="s">
        <v>521</v>
      </c>
      <c r="C595" s="17">
        <v>3688</v>
      </c>
      <c r="D595" s="17">
        <v>1049774700</v>
      </c>
      <c r="E595" s="13">
        <f t="shared" si="22"/>
        <v>284646.06832971802</v>
      </c>
    </row>
    <row r="596" spans="1:5" ht="15" customHeight="1" x14ac:dyDescent="0.25">
      <c r="A596" s="6" t="s">
        <v>561</v>
      </c>
      <c r="B596" s="7" t="s">
        <v>522</v>
      </c>
      <c r="C596" s="17">
        <v>9151</v>
      </c>
      <c r="D596" s="17">
        <v>1032811221</v>
      </c>
      <c r="E596" s="13">
        <f t="shared" si="22"/>
        <v>112863.20850180308</v>
      </c>
    </row>
    <row r="597" spans="1:5" ht="15" customHeight="1" x14ac:dyDescent="0.25">
      <c r="A597" s="6" t="s">
        <v>562</v>
      </c>
      <c r="B597" s="7" t="s">
        <v>523</v>
      </c>
      <c r="C597" s="17">
        <v>7350</v>
      </c>
      <c r="D597" s="17">
        <v>987262900</v>
      </c>
      <c r="E597" s="13">
        <f t="shared" si="22"/>
        <v>134321.48299319728</v>
      </c>
    </row>
    <row r="598" spans="1:5" ht="15" customHeight="1" x14ac:dyDescent="0.25">
      <c r="A598" s="6" t="s">
        <v>563</v>
      </c>
      <c r="B598" s="7" t="s">
        <v>524</v>
      </c>
      <c r="C598" s="17">
        <v>5172</v>
      </c>
      <c r="D598" s="17">
        <v>616649300</v>
      </c>
      <c r="E598" s="13">
        <f t="shared" si="22"/>
        <v>119228.40293890178</v>
      </c>
    </row>
    <row r="599" spans="1:5" ht="15" customHeight="1" x14ac:dyDescent="0.25">
      <c r="A599" s="6" t="s">
        <v>564</v>
      </c>
      <c r="B599" s="7" t="s">
        <v>525</v>
      </c>
      <c r="C599" s="17">
        <v>3312</v>
      </c>
      <c r="D599" s="17">
        <v>234506500</v>
      </c>
      <c r="E599" s="13">
        <f t="shared" si="22"/>
        <v>70805.102657004827</v>
      </c>
    </row>
    <row r="600" spans="1:5" ht="15" customHeight="1" x14ac:dyDescent="0.25">
      <c r="A600" s="6" t="s">
        <v>565</v>
      </c>
      <c r="B600" s="7" t="s">
        <v>526</v>
      </c>
      <c r="C600" s="17">
        <v>7318</v>
      </c>
      <c r="D600" s="17">
        <v>896618100</v>
      </c>
      <c r="E600" s="13">
        <f t="shared" si="22"/>
        <v>122522.2875102487</v>
      </c>
    </row>
    <row r="601" spans="1:5" ht="15" customHeight="1" x14ac:dyDescent="0.25">
      <c r="A601" s="6" t="s">
        <v>566</v>
      </c>
      <c r="B601" s="7" t="s">
        <v>126</v>
      </c>
      <c r="C601" s="17">
        <v>4783</v>
      </c>
      <c r="D601" s="17">
        <v>765085800</v>
      </c>
      <c r="E601" s="13">
        <f t="shared" si="22"/>
        <v>159959.3978674472</v>
      </c>
    </row>
    <row r="602" spans="1:5" ht="15" customHeight="1" x14ac:dyDescent="0.25">
      <c r="A602" s="6" t="s">
        <v>567</v>
      </c>
      <c r="B602" s="7" t="s">
        <v>527</v>
      </c>
      <c r="C602" s="17">
        <v>6172</v>
      </c>
      <c r="D602" s="17">
        <v>2506422500</v>
      </c>
      <c r="E602" s="13">
        <f t="shared" si="22"/>
        <v>406095.67401166557</v>
      </c>
    </row>
    <row r="603" spans="1:5" ht="15" customHeight="1" x14ac:dyDescent="0.25">
      <c r="A603" s="6" t="s">
        <v>568</v>
      </c>
      <c r="B603" s="7" t="s">
        <v>277</v>
      </c>
      <c r="C603" s="17">
        <v>16133</v>
      </c>
      <c r="D603" s="17">
        <v>743316700</v>
      </c>
      <c r="E603" s="13">
        <f t="shared" si="22"/>
        <v>46074.301121924007</v>
      </c>
    </row>
    <row r="604" spans="1:5" ht="15" customHeight="1" x14ac:dyDescent="0.25">
      <c r="A604" s="6" t="s">
        <v>569</v>
      </c>
      <c r="B604" s="7" t="s">
        <v>528</v>
      </c>
      <c r="C604" s="17">
        <v>9172</v>
      </c>
      <c r="D604" s="17">
        <v>1697417200</v>
      </c>
      <c r="E604" s="13">
        <f t="shared" si="22"/>
        <v>185065.11120802443</v>
      </c>
    </row>
    <row r="605" spans="1:5" ht="15" customHeight="1" x14ac:dyDescent="0.25">
      <c r="A605" s="6" t="s">
        <v>570</v>
      </c>
      <c r="B605" s="7" t="s">
        <v>529</v>
      </c>
      <c r="C605" s="17">
        <v>689</v>
      </c>
      <c r="D605" s="17">
        <v>1072000</v>
      </c>
      <c r="E605" s="13">
        <f t="shared" si="22"/>
        <v>1555.878084179971</v>
      </c>
    </row>
    <row r="606" spans="1:5" ht="15" customHeight="1" x14ac:dyDescent="0.25">
      <c r="A606" s="19"/>
      <c r="B606" s="12" t="s">
        <v>638</v>
      </c>
      <c r="C606" s="18">
        <f>SUM(C585:C605)</f>
        <v>129149</v>
      </c>
      <c r="D606" s="18">
        <f>SUM(D585:D605)</f>
        <v>17637422165</v>
      </c>
      <c r="E606" s="14">
        <f t="shared" si="22"/>
        <v>136566.46327110546</v>
      </c>
    </row>
    <row r="607" spans="1:5" ht="15" customHeight="1" x14ac:dyDescent="0.25">
      <c r="A607" s="19"/>
      <c r="B607" s="12"/>
      <c r="C607" s="18"/>
      <c r="D607" s="18"/>
      <c r="E607" s="14"/>
    </row>
    <row r="608" spans="1:5" ht="15" customHeight="1" x14ac:dyDescent="0.25">
      <c r="A608" s="4" t="s">
        <v>570</v>
      </c>
      <c r="B608" s="5" t="s">
        <v>639</v>
      </c>
      <c r="C608" s="17"/>
      <c r="D608" s="17"/>
      <c r="E608" s="13"/>
    </row>
    <row r="609" spans="1:5" ht="15" customHeight="1" x14ac:dyDescent="0.25">
      <c r="A609" s="6" t="s">
        <v>549</v>
      </c>
      <c r="B609" s="7" t="s">
        <v>530</v>
      </c>
      <c r="C609" s="17">
        <v>2028</v>
      </c>
      <c r="D609" s="17">
        <v>518187500</v>
      </c>
      <c r="E609" s="13">
        <f t="shared" ref="E609:E631" si="23">D609/C609</f>
        <v>255516.5187376726</v>
      </c>
    </row>
    <row r="610" spans="1:5" ht="15" customHeight="1" x14ac:dyDescent="0.25">
      <c r="A610" s="6" t="s">
        <v>551</v>
      </c>
      <c r="B610" s="7" t="s">
        <v>531</v>
      </c>
      <c r="C610" s="17">
        <v>807</v>
      </c>
      <c r="D610" s="17">
        <v>146963800</v>
      </c>
      <c r="E610" s="13">
        <f t="shared" si="23"/>
        <v>182111.27633209419</v>
      </c>
    </row>
    <row r="611" spans="1:5" ht="15" customHeight="1" x14ac:dyDescent="0.25">
      <c r="A611" s="6" t="s">
        <v>552</v>
      </c>
      <c r="B611" s="7" t="s">
        <v>532</v>
      </c>
      <c r="C611" s="17">
        <v>836</v>
      </c>
      <c r="D611" s="17">
        <v>101629800</v>
      </c>
      <c r="E611" s="13">
        <f t="shared" si="23"/>
        <v>121566.74641148325</v>
      </c>
    </row>
    <row r="612" spans="1:5" ht="15" customHeight="1" x14ac:dyDescent="0.25">
      <c r="A612" s="6" t="s">
        <v>553</v>
      </c>
      <c r="B612" s="7" t="s">
        <v>533</v>
      </c>
      <c r="C612" s="17">
        <v>2081</v>
      </c>
      <c r="D612" s="17">
        <v>792558000</v>
      </c>
      <c r="E612" s="13">
        <f t="shared" si="23"/>
        <v>380854.39692455548</v>
      </c>
    </row>
    <row r="613" spans="1:5" ht="15" customHeight="1" x14ac:dyDescent="0.25">
      <c r="A613" s="6" t="s">
        <v>554</v>
      </c>
      <c r="B613" s="7" t="s">
        <v>224</v>
      </c>
      <c r="C613" s="17">
        <v>1106</v>
      </c>
      <c r="D613" s="17">
        <v>345752000</v>
      </c>
      <c r="E613" s="13">
        <f t="shared" si="23"/>
        <v>312614.82820976491</v>
      </c>
    </row>
    <row r="614" spans="1:5" ht="15" customHeight="1" x14ac:dyDescent="0.25">
      <c r="A614" s="6" t="s">
        <v>555</v>
      </c>
      <c r="B614" s="7" t="s">
        <v>534</v>
      </c>
      <c r="C614" s="17">
        <v>805</v>
      </c>
      <c r="D614" s="17">
        <v>263226200</v>
      </c>
      <c r="E614" s="13">
        <f t="shared" si="23"/>
        <v>326989.06832298136</v>
      </c>
    </row>
    <row r="615" spans="1:5" ht="15" customHeight="1" x14ac:dyDescent="0.25">
      <c r="A615" s="6" t="s">
        <v>556</v>
      </c>
      <c r="B615" s="7" t="s">
        <v>190</v>
      </c>
      <c r="C615" s="17">
        <v>1806</v>
      </c>
      <c r="D615" s="17">
        <v>486968900</v>
      </c>
      <c r="E615" s="13">
        <f t="shared" si="23"/>
        <v>269639.47951273533</v>
      </c>
    </row>
    <row r="616" spans="1:5" ht="15" customHeight="1" x14ac:dyDescent="0.25">
      <c r="A616" s="6" t="s">
        <v>557</v>
      </c>
      <c r="B616" s="7" t="s">
        <v>535</v>
      </c>
      <c r="C616" s="17">
        <v>2358</v>
      </c>
      <c r="D616" s="17">
        <v>674136400</v>
      </c>
      <c r="E616" s="13">
        <f t="shared" si="23"/>
        <v>285893.29940627649</v>
      </c>
    </row>
    <row r="617" spans="1:5" ht="15" customHeight="1" x14ac:dyDescent="0.25">
      <c r="A617" s="6" t="s">
        <v>558</v>
      </c>
      <c r="B617" s="7" t="s">
        <v>536</v>
      </c>
      <c r="C617" s="17">
        <v>591</v>
      </c>
      <c r="D617" s="17">
        <v>148535200</v>
      </c>
      <c r="E617" s="13">
        <f t="shared" si="23"/>
        <v>251328.59560067681</v>
      </c>
    </row>
    <row r="618" spans="1:5" ht="15" customHeight="1" x14ac:dyDescent="0.25">
      <c r="A618" s="6" t="s">
        <v>559</v>
      </c>
      <c r="B618" s="7" t="s">
        <v>537</v>
      </c>
      <c r="C618" s="17">
        <v>1079</v>
      </c>
      <c r="D618" s="17">
        <v>222201200</v>
      </c>
      <c r="E618" s="13">
        <f t="shared" si="23"/>
        <v>205932.53012048194</v>
      </c>
    </row>
    <row r="619" spans="1:5" ht="15" customHeight="1" x14ac:dyDescent="0.25">
      <c r="A619" s="6" t="s">
        <v>560</v>
      </c>
      <c r="B619" s="7" t="s">
        <v>538</v>
      </c>
      <c r="C619" s="17">
        <v>769</v>
      </c>
      <c r="D619" s="17">
        <v>236411500</v>
      </c>
      <c r="E619" s="13">
        <f t="shared" si="23"/>
        <v>307427.17815344606</v>
      </c>
    </row>
    <row r="620" spans="1:5" ht="15" customHeight="1" x14ac:dyDescent="0.25">
      <c r="A620" s="6" t="s">
        <v>561</v>
      </c>
      <c r="B620" s="7" t="s">
        <v>539</v>
      </c>
      <c r="C620" s="17">
        <v>1974</v>
      </c>
      <c r="D620" s="17">
        <v>631489400</v>
      </c>
      <c r="E620" s="13">
        <f t="shared" si="23"/>
        <v>319903.4447821682</v>
      </c>
    </row>
    <row r="621" spans="1:5" ht="15" customHeight="1" x14ac:dyDescent="0.25">
      <c r="A621" s="6" t="s">
        <v>562</v>
      </c>
      <c r="B621" s="7" t="s">
        <v>540</v>
      </c>
      <c r="C621" s="17">
        <v>1089</v>
      </c>
      <c r="D621" s="17">
        <v>228588300</v>
      </c>
      <c r="E621" s="13">
        <f t="shared" si="23"/>
        <v>209906.61157024794</v>
      </c>
    </row>
    <row r="622" spans="1:5" ht="15" customHeight="1" x14ac:dyDescent="0.25">
      <c r="A622" s="6" t="s">
        <v>563</v>
      </c>
      <c r="B622" s="7" t="s">
        <v>541</v>
      </c>
      <c r="C622" s="17">
        <v>1107</v>
      </c>
      <c r="D622" s="17">
        <v>256989900</v>
      </c>
      <c r="E622" s="13">
        <f t="shared" si="23"/>
        <v>232149.86449864498</v>
      </c>
    </row>
    <row r="623" spans="1:5" ht="15" customHeight="1" x14ac:dyDescent="0.25">
      <c r="A623" s="6" t="s">
        <v>564</v>
      </c>
      <c r="B623" s="7" t="s">
        <v>542</v>
      </c>
      <c r="C623" s="17">
        <v>2799</v>
      </c>
      <c r="D623" s="17">
        <v>822114246</v>
      </c>
      <c r="E623" s="13">
        <f t="shared" si="23"/>
        <v>293717.1296891747</v>
      </c>
    </row>
    <row r="624" spans="1:5" ht="15" customHeight="1" x14ac:dyDescent="0.25">
      <c r="A624" s="6" t="s">
        <v>565</v>
      </c>
      <c r="B624" s="7" t="s">
        <v>110</v>
      </c>
      <c r="C624" s="17">
        <v>1990</v>
      </c>
      <c r="D624" s="17">
        <v>482821400</v>
      </c>
      <c r="E624" s="13">
        <f t="shared" si="23"/>
        <v>242623.81909547737</v>
      </c>
    </row>
    <row r="625" spans="1:5" ht="15" customHeight="1" x14ac:dyDescent="0.25">
      <c r="A625" s="6" t="s">
        <v>566</v>
      </c>
      <c r="B625" s="7" t="s">
        <v>543</v>
      </c>
      <c r="C625" s="17">
        <v>873</v>
      </c>
      <c r="D625" s="17">
        <v>189441400</v>
      </c>
      <c r="E625" s="13">
        <f t="shared" si="23"/>
        <v>217000.4581901489</v>
      </c>
    </row>
    <row r="626" spans="1:5" ht="15" customHeight="1" x14ac:dyDescent="0.25">
      <c r="A626" s="6" t="s">
        <v>568</v>
      </c>
      <c r="B626" s="7" t="s">
        <v>544</v>
      </c>
      <c r="C626" s="17">
        <v>4497</v>
      </c>
      <c r="D626" s="17">
        <v>685943900</v>
      </c>
      <c r="E626" s="13">
        <f t="shared" si="23"/>
        <v>152533.66688903712</v>
      </c>
    </row>
    <row r="627" spans="1:5" ht="15" customHeight="1" x14ac:dyDescent="0.25">
      <c r="A627" s="6" t="s">
        <v>569</v>
      </c>
      <c r="B627" s="7" t="s">
        <v>545</v>
      </c>
      <c r="C627" s="17">
        <v>1344</v>
      </c>
      <c r="D627" s="17">
        <v>233513300</v>
      </c>
      <c r="E627" s="13">
        <f t="shared" si="23"/>
        <v>173745.01488095237</v>
      </c>
    </row>
    <row r="628" spans="1:5" ht="15" customHeight="1" x14ac:dyDescent="0.25">
      <c r="A628" s="6" t="s">
        <v>570</v>
      </c>
      <c r="B628" s="7" t="s">
        <v>546</v>
      </c>
      <c r="C628" s="17">
        <v>1958</v>
      </c>
      <c r="D628" s="17">
        <v>278997060</v>
      </c>
      <c r="E628" s="13">
        <f t="shared" si="23"/>
        <v>142490.83758937693</v>
      </c>
    </row>
    <row r="629" spans="1:5" ht="15" customHeight="1" x14ac:dyDescent="0.25">
      <c r="A629" s="6" t="s">
        <v>571</v>
      </c>
      <c r="B629" s="7" t="s">
        <v>88</v>
      </c>
      <c r="C629" s="17">
        <v>2385</v>
      </c>
      <c r="D629" s="17">
        <v>585168651</v>
      </c>
      <c r="E629" s="13">
        <f t="shared" si="23"/>
        <v>245353.73207547169</v>
      </c>
    </row>
    <row r="630" spans="1:5" ht="15" customHeight="1" x14ac:dyDescent="0.25">
      <c r="A630" s="6" t="s">
        <v>572</v>
      </c>
      <c r="B630" s="7" t="s">
        <v>547</v>
      </c>
      <c r="C630" s="17">
        <v>1697</v>
      </c>
      <c r="D630" s="17">
        <v>457074000</v>
      </c>
      <c r="E630" s="13">
        <f t="shared" si="23"/>
        <v>269342.36888626986</v>
      </c>
    </row>
    <row r="631" spans="1:5" ht="15" customHeight="1" x14ac:dyDescent="0.25">
      <c r="A631" s="1"/>
      <c r="B631" s="5" t="s">
        <v>639</v>
      </c>
      <c r="C631" s="14">
        <f>SUM(C609:C630)</f>
        <v>35979</v>
      </c>
      <c r="D631" s="14">
        <f>SUM(D609:D630)</f>
        <v>8788712057</v>
      </c>
      <c r="E631" s="14">
        <f t="shared" si="23"/>
        <v>244273.38327913504</v>
      </c>
    </row>
    <row r="632" spans="1:5" ht="15" customHeight="1" x14ac:dyDescent="0.25">
      <c r="A632" s="1"/>
      <c r="B632" s="1"/>
      <c r="C632" s="13"/>
      <c r="D632" s="13"/>
      <c r="E632" s="13"/>
    </row>
    <row r="633" spans="1:5" ht="15" customHeight="1" x14ac:dyDescent="0.25">
      <c r="A633" s="1"/>
      <c r="B633" s="20" t="s">
        <v>640</v>
      </c>
      <c r="C633" s="15">
        <f>SUM(C609:C630,C585:C605,C558:C581,C534:C554,C516:C530,C497:C512,C461:C493,C419:C457,C363:C415,C335:C359,C319:C331,C290:C315,C275:C286,C248:C271,C223:C244,C206:C219,C187:C202,C147:C183,C104:C143,C31:C100,C5:C27)</f>
        <v>2540234</v>
      </c>
      <c r="D633" s="15">
        <f>SUM(D609:D630,D585:D605,D558:D581,D534:D554,D516:D530,D497:D512,D461:D493,D419:D457,D363:D415,D335:D359,D319:D331,D290:D315,D275:D286,D248:D271,D223:D244,D206:D219,D187:D202,D147:D183,D104:D143,D31:D100,D5:D27)</f>
        <v>757131946182</v>
      </c>
      <c r="E633" s="15">
        <f>D633/C633</f>
        <v>298055.9846777895</v>
      </c>
    </row>
    <row r="636" spans="1:5" ht="15" customHeight="1" x14ac:dyDescent="0.25">
      <c r="B636" s="24"/>
    </row>
  </sheetData>
  <mergeCells count="1">
    <mergeCell ref="A1:E1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 Average Assmt</vt:lpstr>
      <vt:lpstr>'2010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